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ncolnuniac-my.sharepoint.com/personal/suphicha_muangsri_lincolnuni_ac_nz/Documents/Phd. disertation/Published Database/Heathcote River catchment/"/>
    </mc:Choice>
  </mc:AlternateContent>
  <xr:revisionPtr revIDLastSave="0" documentId="13_ncr:1_{1416C567-7916-C544-8432-63B0B7951BF5}" xr6:coauthVersionLast="47" xr6:coauthVersionMax="47" xr10:uidLastSave="{00000000-0000-0000-0000-000000000000}"/>
  <bookViews>
    <workbookView xWindow="21480" yWindow="-2745" windowWidth="29040" windowHeight="15840" xr2:uid="{5977E0EF-17CC-7542-BB42-A899FC7998D2}"/>
  </bookViews>
  <sheets>
    <sheet name="HE_poten capacity_ARI50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<sst xmlns="http://schemas.openxmlformats.org/spreadsheetml/2006/main" count="212" uniqueCount="60">
  <si>
    <t>SWM zone 1A</t>
  </si>
  <si>
    <t>SWM zone 2A</t>
  </si>
  <si>
    <t>SWM zone 2B</t>
  </si>
  <si>
    <t>SWM zone 2C</t>
  </si>
  <si>
    <t>SWM zone 3D</t>
  </si>
  <si>
    <t>SWM zone 4D</t>
  </si>
  <si>
    <t>SWM zone 4E</t>
  </si>
  <si>
    <t>SWM zone  4F</t>
  </si>
  <si>
    <t>SWM zone  4G</t>
  </si>
  <si>
    <t>SWM zone 5H</t>
  </si>
  <si>
    <t>SWM zone 5I</t>
  </si>
  <si>
    <t>SWM zone  6J</t>
  </si>
  <si>
    <t>SWM zone  7K</t>
  </si>
  <si>
    <t>SWM zone  8L</t>
  </si>
  <si>
    <t>SWM zone  9M</t>
  </si>
  <si>
    <t>SWM zone 10N</t>
  </si>
  <si>
    <t>SWM zone 11O</t>
  </si>
  <si>
    <t>SWM zone  12P</t>
  </si>
  <si>
    <t>SWM zone  13Q</t>
  </si>
  <si>
    <t>SWM zone 14R</t>
  </si>
  <si>
    <t>In-ground storage capacity (SLR0.00)</t>
  </si>
  <si>
    <t>Min</t>
  </si>
  <si>
    <t>Max</t>
  </si>
  <si>
    <t>Mean</t>
  </si>
  <si>
    <t>In-ground storage capacity (SLR+0.3)</t>
  </si>
  <si>
    <t>In-ground storage capacity (SLR+0.65)</t>
  </si>
  <si>
    <t>In-ground storage capacity (SLR+0.75)</t>
  </si>
  <si>
    <t>In-ground storage capacity (SLR+1.15)</t>
  </si>
  <si>
    <t>IU area (m2)</t>
  </si>
  <si>
    <t>Scen-No.</t>
  </si>
  <si>
    <t>Scenarios</t>
  </si>
  <si>
    <t>RCP</t>
  </si>
  <si>
    <t>year</t>
  </si>
  <si>
    <t>SLR</t>
  </si>
  <si>
    <t>Total catchment runoff volume (without any GSI  implementation) (m3)</t>
  </si>
  <si>
    <t>Required cathcment runoff reduction to offset CC impacts (m3)</t>
  </si>
  <si>
    <t>Runoff volume from zone (m3)</t>
  </si>
  <si>
    <t xml:space="preserve">Collectable runoff volume (m3) (low) </t>
  </si>
  <si>
    <t>Collectable runoff volume (m3) (high)</t>
  </si>
  <si>
    <t>Collectable runoff volume (m3) (mean)</t>
  </si>
  <si>
    <t>FMC</t>
  </si>
  <si>
    <t xml:space="preserve">Collectable runoff volume from zone (m3) (low) </t>
  </si>
  <si>
    <t>Collectable runoff volume from zone (m3) (high)</t>
  </si>
  <si>
    <t>Collectable runoff volume from zone (m3) (mean)</t>
  </si>
  <si>
    <t>Runoff volume from upstream  (m3)</t>
  </si>
  <si>
    <t>Runoff volume from total zone's drainage area (m3)</t>
  </si>
  <si>
    <t>HE_C-1</t>
  </si>
  <si>
    <t>ARI50-His</t>
  </si>
  <si>
    <t>HE_C-2</t>
  </si>
  <si>
    <t>ARI50-RCP2.6(50yr)+0.3m</t>
  </si>
  <si>
    <t>HE_C-4</t>
  </si>
  <si>
    <t>ARI50-RCP4.5(50yr)+0.3m</t>
  </si>
  <si>
    <t>HE_C-8</t>
  </si>
  <si>
    <t>ARI50-RCP8.5(50yr)+0.3m</t>
  </si>
  <si>
    <t>HE_C-3</t>
  </si>
  <si>
    <t>ARI50-RCP2.6(100yr)+0.65m</t>
  </si>
  <si>
    <t>HE_C-5</t>
  </si>
  <si>
    <t>ARI50-RCP4.5(100yr)+0.75m</t>
  </si>
  <si>
    <t>HE_C-9</t>
  </si>
  <si>
    <t>ARI50-RCP8.5(100yr)+1.15m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</si>
</sst>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1"/>
    <xf numFmtId="43" fontId="0" fillId="0" borderId="0" xfId="2" applyFont="1"/>
    <xf numFmtId="43" fontId="0" fillId="0" borderId="0" xfId="2" applyFont="1" applyAlignment="1">
      <alignment horizontal="right"/>
    </xf>
    <xf numFmtId="43" fontId="0" fillId="0" borderId="0" xfId="2" applyFont="1" applyFill="1" applyAlignment="1">
      <alignment horizontal="center"/>
    </xf>
    <xf numFmtId="43" fontId="1" fillId="0" borderId="0" xfId="1" applyNumberFormat="1"/>
    <xf numFmtId="43" fontId="2" fillId="2" borderId="0" xfId="2" applyFont="1" applyFill="1"/>
    <xf numFmtId="43" fontId="2" fillId="2" borderId="0" xfId="2" applyFont="1" applyFill="1" applyAlignment="1">
      <alignment horizontal="right"/>
    </xf>
    <xf numFmtId="43" fontId="2" fillId="2" borderId="0" xfId="2" applyFont="1" applyFill="1" applyAlignment="1">
      <alignment horizontal="center"/>
    </xf>
    <xf numFmtId="43" fontId="0" fillId="0" borderId="0" xfId="2" applyFont="1" applyFill="1"/>
    <xf numFmtId="0" fontId="1" fillId="0" borderId="0" xfId="1" applyAlignment="1">
      <alignment wrapText="1"/>
    </xf>
    <xf numFmtId="0" fontId="3" fillId="0" borderId="0" xfId="1" applyFont="1" applyAlignment="1">
      <alignment wrapText="1"/>
    </xf>
    <xf numFmtId="43" fontId="1" fillId="0" borderId="0" xfId="2" applyFont="1" applyFill="1"/>
    <xf numFmtId="0" fontId="1" fillId="0" borderId="0" xfId="1" applyAlignment="1">
      <alignment horizontal="center"/>
    </xf>
    <xf numFmtId="43" fontId="0" fillId="0" borderId="0" xfId="2" applyFont="1" applyFill="1" applyAlignment="1">
      <alignment horizontal="center"/>
    </xf>
  </cellXfs>
  <cellStyles count="3">
    <cellStyle name="Comma 2" xfId="2" xr:uid="{A232BBD2-B1C6-3640-865F-399C86D5C8F2}"/>
    <cellStyle name="Normal" xfId="0" builtinId="0"/>
    <cellStyle name="Normal 2" xfId="1" xr:uid="{29EE2D69-709C-0142-BB17-415319ED0D67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8C551-491D-8C46-AABD-00D2B4F93494}">
  <dimension ref="A1:FB26"/>
  <sheetViews>
    <sheetView tabSelected="1" topLeftCell="ES1" zoomScale="106" zoomScaleNormal="106" workbookViewId="0">
      <selection activeCell="FB20" sqref="FB20:FB25"/>
    </sheetView>
  </sheetViews>
  <sheetFormatPr defaultColWidth="8.875" defaultRowHeight="15.75" x14ac:dyDescent="0.25"/>
  <cols>
    <col min="1" max="1" width="12.125" style="1" customWidth="1"/>
    <col min="2" max="2" width="32.625" style="1" customWidth="1"/>
    <col min="3" max="3" width="13" style="1" customWidth="1"/>
    <col min="4" max="4" width="10.375" style="1" customWidth="1"/>
    <col min="5" max="5" width="12.5" style="1" customWidth="1"/>
    <col min="6" max="6" width="25.5" style="1" customWidth="1"/>
    <col min="7" max="7" width="24.375" style="1" customWidth="1"/>
    <col min="8" max="8" width="10.875" style="1" customWidth="1"/>
    <col min="9" max="9" width="17.125" style="1" customWidth="1"/>
    <col min="10" max="10" width="15.875" style="1" customWidth="1"/>
    <col min="11" max="11" width="14.625" style="1" customWidth="1"/>
    <col min="12" max="13" width="15.625" style="1" customWidth="1"/>
    <col min="14" max="14" width="17.625" style="2" customWidth="1"/>
    <col min="15" max="16" width="15.375" style="2" customWidth="1"/>
    <col min="17" max="17" width="17.125" style="2" customWidth="1"/>
    <col min="18" max="19" width="16.875" style="1" customWidth="1"/>
    <col min="20" max="21" width="15.375" style="1" customWidth="1"/>
    <col min="22" max="22" width="17" style="1" customWidth="1"/>
    <col min="23" max="23" width="15.375" style="1" customWidth="1"/>
    <col min="24" max="27" width="15.5" style="2" customWidth="1"/>
    <col min="28" max="28" width="14.5" style="1" customWidth="1"/>
    <col min="29" max="29" width="16.625" style="1" customWidth="1"/>
    <col min="30" max="31" width="15.375" style="1" customWidth="1"/>
    <col min="32" max="33" width="18" style="1" customWidth="1"/>
    <col min="34" max="34" width="15.5" style="2" customWidth="1"/>
    <col min="35" max="38" width="15.5" style="1" customWidth="1"/>
    <col min="39" max="39" width="13.5" style="2" customWidth="1"/>
    <col min="40" max="43" width="13.875" style="1" customWidth="1"/>
    <col min="44" max="47" width="16.875" style="2" customWidth="1"/>
    <col min="48" max="49" width="17" style="1" customWidth="1"/>
    <col min="50" max="50" width="14.5" style="1" customWidth="1"/>
    <col min="51" max="53" width="13.625" style="1" customWidth="1"/>
    <col min="54" max="57" width="16.125" style="1" customWidth="1"/>
    <col min="58" max="59" width="15.625" style="1" customWidth="1"/>
    <col min="60" max="60" width="16" style="1" customWidth="1"/>
    <col min="61" max="61" width="15.125" style="1" customWidth="1"/>
    <col min="62" max="63" width="15.875" style="1" customWidth="1"/>
    <col min="64" max="74" width="15.5" style="1" customWidth="1"/>
    <col min="75" max="75" width="14.625" style="1" customWidth="1"/>
    <col min="76" max="78" width="15" style="1" customWidth="1"/>
    <col min="79" max="82" width="14.5" style="1" customWidth="1"/>
    <col min="83" max="83" width="15.5" style="1" customWidth="1"/>
    <col min="84" max="84" width="14.125" style="1" customWidth="1"/>
    <col min="85" max="85" width="15.5" style="1" customWidth="1"/>
    <col min="86" max="86" width="15" style="1" customWidth="1"/>
    <col min="87" max="88" width="14.5" style="1" customWidth="1"/>
    <col min="89" max="94" width="15.125" style="1" customWidth="1"/>
    <col min="95" max="98" width="15.125" style="2" customWidth="1"/>
    <col min="99" max="99" width="15.5" style="1" customWidth="1"/>
    <col min="100" max="103" width="15.5" style="2" customWidth="1"/>
    <col min="104" max="104" width="16.375" style="1" customWidth="1"/>
    <col min="105" max="118" width="16.375" style="2" customWidth="1"/>
    <col min="119" max="119" width="16.625" style="1" customWidth="1"/>
    <col min="120" max="124" width="15.125" style="1" customWidth="1"/>
    <col min="125" max="128" width="15.125" style="2" customWidth="1"/>
    <col min="129" max="133" width="16.375" style="2" customWidth="1"/>
    <col min="134" max="134" width="16.625" style="1" customWidth="1"/>
    <col min="135" max="139" width="15.125" style="1" customWidth="1"/>
    <col min="140" max="143" width="15.125" style="2" customWidth="1"/>
    <col min="144" max="144" width="16.625" style="1" customWidth="1"/>
    <col min="145" max="149" width="15.125" style="1" customWidth="1"/>
    <col min="150" max="153" width="15.125" style="2" customWidth="1"/>
    <col min="154" max="158" width="16.375" style="2" customWidth="1"/>
    <col min="159" max="16384" width="8.875" style="1"/>
  </cols>
  <sheetData>
    <row r="1" spans="2:158" ht="53.1" customHeight="1" x14ac:dyDescent="0.25">
      <c r="I1" s="13" t="s">
        <v>0</v>
      </c>
      <c r="J1" s="13"/>
      <c r="K1" s="13"/>
      <c r="L1" s="13"/>
      <c r="M1" s="13"/>
      <c r="N1" s="13" t="s">
        <v>1</v>
      </c>
      <c r="O1" s="13"/>
      <c r="P1" s="13"/>
      <c r="Q1" s="13"/>
      <c r="R1" s="13"/>
      <c r="S1" s="13"/>
      <c r="T1" s="13"/>
      <c r="U1" s="13"/>
      <c r="V1" s="13"/>
      <c r="W1" s="13"/>
      <c r="X1" s="13" t="s">
        <v>2</v>
      </c>
      <c r="Y1" s="13"/>
      <c r="Z1" s="13"/>
      <c r="AA1" s="13"/>
      <c r="AB1" s="13"/>
      <c r="AC1" s="13"/>
      <c r="AD1" s="13"/>
      <c r="AE1" s="13"/>
      <c r="AF1" s="13"/>
      <c r="AG1" s="13"/>
      <c r="AH1" s="13" t="s">
        <v>3</v>
      </c>
      <c r="AI1" s="13"/>
      <c r="AJ1" s="13"/>
      <c r="AK1" s="13"/>
      <c r="AL1" s="13"/>
      <c r="AM1" s="13" t="s">
        <v>4</v>
      </c>
      <c r="AN1" s="13"/>
      <c r="AO1" s="13"/>
      <c r="AP1" s="13"/>
      <c r="AQ1" s="13"/>
      <c r="AR1" s="13" t="s">
        <v>5</v>
      </c>
      <c r="AS1" s="13"/>
      <c r="AT1" s="13"/>
      <c r="AU1" s="13"/>
      <c r="AV1" s="13"/>
      <c r="AW1" s="13"/>
      <c r="AX1" s="13"/>
      <c r="AY1" s="13"/>
      <c r="AZ1" s="13"/>
      <c r="BA1" s="13"/>
      <c r="BB1" s="13" t="s">
        <v>6</v>
      </c>
      <c r="BC1" s="13"/>
      <c r="BD1" s="13"/>
      <c r="BE1" s="13"/>
      <c r="BF1" s="13"/>
      <c r="BG1" s="13"/>
      <c r="BH1" s="13"/>
      <c r="BI1" s="13"/>
      <c r="BJ1" s="13"/>
      <c r="BK1" s="13"/>
      <c r="BL1" s="13" t="s">
        <v>7</v>
      </c>
      <c r="BM1" s="13"/>
      <c r="BN1" s="13"/>
      <c r="BO1" s="13"/>
      <c r="BP1" s="13"/>
      <c r="BQ1" s="13"/>
      <c r="BR1" s="13"/>
      <c r="BS1" s="13"/>
      <c r="BT1" s="13"/>
      <c r="BU1" s="13"/>
      <c r="BV1" s="13" t="s">
        <v>8</v>
      </c>
      <c r="BW1" s="13"/>
      <c r="BX1" s="13"/>
      <c r="BY1" s="13"/>
      <c r="BZ1" s="13"/>
      <c r="CA1" s="13" t="s">
        <v>9</v>
      </c>
      <c r="CB1" s="13"/>
      <c r="CC1" s="13"/>
      <c r="CD1" s="13"/>
      <c r="CE1" s="13"/>
      <c r="CF1" s="13"/>
      <c r="CG1" s="13"/>
      <c r="CH1" s="13"/>
      <c r="CI1" s="13"/>
      <c r="CJ1" s="13"/>
      <c r="CK1" s="13" t="s">
        <v>10</v>
      </c>
      <c r="CL1" s="13"/>
      <c r="CM1" s="13"/>
      <c r="CN1" s="13"/>
      <c r="CO1" s="13"/>
      <c r="CP1" s="13"/>
      <c r="CQ1" s="13"/>
      <c r="CR1" s="13"/>
      <c r="CS1" s="13"/>
      <c r="CT1" s="13"/>
      <c r="CU1" s="13" t="s">
        <v>11</v>
      </c>
      <c r="CV1" s="13"/>
      <c r="CW1" s="13"/>
      <c r="CX1" s="13"/>
      <c r="CY1" s="13"/>
      <c r="CZ1" s="14" t="s">
        <v>12</v>
      </c>
      <c r="DA1" s="14"/>
      <c r="DB1" s="14"/>
      <c r="DC1" s="14"/>
      <c r="DD1" s="14"/>
      <c r="DE1" s="14" t="s">
        <v>13</v>
      </c>
      <c r="DF1" s="14"/>
      <c r="DG1" s="14"/>
      <c r="DH1" s="14"/>
      <c r="DI1" s="14"/>
      <c r="DJ1" s="14" t="s">
        <v>14</v>
      </c>
      <c r="DK1" s="14"/>
      <c r="DL1" s="14"/>
      <c r="DM1" s="14"/>
      <c r="DN1" s="14"/>
      <c r="DO1" s="13" t="s">
        <v>15</v>
      </c>
      <c r="DP1" s="13"/>
      <c r="DQ1" s="13"/>
      <c r="DR1" s="13"/>
      <c r="DS1" s="13"/>
      <c r="DT1" s="13"/>
      <c r="DU1" s="13"/>
      <c r="DV1" s="13"/>
      <c r="DW1" s="13"/>
      <c r="DX1" s="13"/>
      <c r="DY1" s="14" t="s">
        <v>16</v>
      </c>
      <c r="DZ1" s="14"/>
      <c r="EA1" s="14"/>
      <c r="EB1" s="14"/>
      <c r="EC1" s="14"/>
      <c r="ED1" s="13" t="s">
        <v>17</v>
      </c>
      <c r="EE1" s="13"/>
      <c r="EF1" s="13"/>
      <c r="EG1" s="13"/>
      <c r="EH1" s="13"/>
      <c r="EI1" s="13"/>
      <c r="EJ1" s="13"/>
      <c r="EK1" s="13"/>
      <c r="EL1" s="13"/>
      <c r="EM1" s="13"/>
      <c r="EN1" s="13" t="s">
        <v>18</v>
      </c>
      <c r="EO1" s="13"/>
      <c r="EP1" s="13"/>
      <c r="EQ1" s="13"/>
      <c r="ER1" s="13"/>
      <c r="ES1" s="13"/>
      <c r="ET1" s="13"/>
      <c r="EU1" s="13"/>
      <c r="EV1" s="13"/>
      <c r="EW1" s="13"/>
      <c r="EX1" s="14" t="s">
        <v>19</v>
      </c>
      <c r="EY1" s="14"/>
      <c r="EZ1" s="14"/>
      <c r="FA1" s="14"/>
      <c r="FB1" s="14"/>
    </row>
    <row r="2" spans="2:158" s="2" customFormat="1" ht="15" customHeight="1" x14ac:dyDescent="0.25">
      <c r="B2" s="2" t="s">
        <v>20</v>
      </c>
      <c r="H2" s="3" t="s">
        <v>21</v>
      </c>
      <c r="I2" s="4">
        <v>3608568.8165720003</v>
      </c>
      <c r="J2" s="4"/>
      <c r="K2" s="4"/>
      <c r="L2" s="4"/>
      <c r="M2" s="4"/>
      <c r="N2" s="4">
        <v>1135733.4976138</v>
      </c>
      <c r="O2" s="4"/>
      <c r="P2" s="4"/>
      <c r="Q2" s="4"/>
      <c r="R2" s="4"/>
      <c r="S2" s="4"/>
      <c r="T2" s="4"/>
      <c r="U2" s="4"/>
      <c r="V2" s="4"/>
      <c r="W2" s="4"/>
      <c r="X2" s="4">
        <v>894786.62183800002</v>
      </c>
      <c r="Y2" s="4"/>
      <c r="Z2" s="4"/>
      <c r="AA2" s="4"/>
      <c r="AB2" s="4"/>
      <c r="AC2" s="4"/>
      <c r="AD2" s="4"/>
      <c r="AE2" s="4"/>
      <c r="AF2" s="4"/>
      <c r="AG2" s="4"/>
      <c r="AH2" s="4">
        <v>686246.83709379984</v>
      </c>
      <c r="AI2" s="4"/>
      <c r="AJ2" s="4"/>
      <c r="AK2" s="4"/>
      <c r="AL2" s="4"/>
      <c r="AM2" s="4">
        <v>47241.318573800003</v>
      </c>
      <c r="AN2" s="4"/>
      <c r="AO2" s="4"/>
      <c r="AP2" s="4"/>
      <c r="AQ2" s="4"/>
      <c r="AR2" s="4">
        <v>79076.744177</v>
      </c>
      <c r="AS2" s="4"/>
      <c r="AT2" s="4"/>
      <c r="AU2" s="4"/>
      <c r="AV2" s="4"/>
      <c r="AW2" s="4"/>
      <c r="AX2" s="4"/>
      <c r="AY2" s="4"/>
      <c r="AZ2" s="4"/>
      <c r="BA2" s="4"/>
      <c r="BB2" s="4">
        <v>144507.02127679999</v>
      </c>
      <c r="BC2" s="4"/>
      <c r="BD2" s="4"/>
      <c r="BE2" s="4"/>
      <c r="BF2" s="4"/>
      <c r="BG2" s="4"/>
      <c r="BH2" s="4"/>
      <c r="BI2" s="4"/>
      <c r="BJ2" s="4"/>
      <c r="BK2" s="4"/>
      <c r="BL2" s="4">
        <v>70332.909545800008</v>
      </c>
      <c r="BM2" s="4"/>
      <c r="BN2" s="4"/>
      <c r="BO2" s="4"/>
      <c r="BP2" s="4"/>
      <c r="BQ2" s="4"/>
      <c r="BR2" s="4"/>
      <c r="BS2" s="4"/>
      <c r="BT2" s="4"/>
      <c r="BU2" s="4"/>
      <c r="BV2" s="4">
        <v>8914.9264309999999</v>
      </c>
      <c r="BW2" s="4"/>
      <c r="BX2" s="4"/>
      <c r="BY2" s="4"/>
      <c r="BZ2" s="4"/>
      <c r="CA2" s="4">
        <v>158685.72558580001</v>
      </c>
      <c r="CB2" s="4"/>
      <c r="CC2" s="4"/>
      <c r="CD2" s="4"/>
      <c r="CE2" s="4"/>
      <c r="CF2" s="4"/>
      <c r="CG2" s="4"/>
      <c r="CH2" s="4"/>
      <c r="CI2" s="4"/>
      <c r="CJ2" s="4"/>
      <c r="CK2" s="4">
        <v>178807.75875560002</v>
      </c>
      <c r="CL2" s="4"/>
      <c r="CM2" s="4"/>
      <c r="CN2" s="4"/>
      <c r="CO2" s="4"/>
      <c r="CP2" s="4"/>
      <c r="CQ2" s="4"/>
      <c r="CR2" s="4"/>
      <c r="CS2" s="4"/>
      <c r="CT2" s="4"/>
      <c r="CU2" s="4">
        <v>155513.20358659999</v>
      </c>
      <c r="CV2" s="4"/>
      <c r="CW2" s="4"/>
      <c r="CX2" s="4"/>
      <c r="CY2" s="4"/>
      <c r="CZ2" s="4">
        <v>42858.036844800001</v>
      </c>
      <c r="DA2" s="4"/>
      <c r="DB2" s="4"/>
      <c r="DC2" s="4"/>
      <c r="DD2" s="4"/>
      <c r="DE2" s="5">
        <v>13664.367988</v>
      </c>
      <c r="DF2" s="4"/>
      <c r="DG2" s="4"/>
      <c r="DH2" s="4"/>
      <c r="DI2" s="4"/>
      <c r="DJ2" s="4">
        <v>14604.7977132</v>
      </c>
      <c r="DK2" s="4"/>
      <c r="DL2" s="4"/>
      <c r="DM2" s="4"/>
      <c r="DN2" s="4"/>
      <c r="DO2" s="4">
        <v>0</v>
      </c>
      <c r="DP2" s="4"/>
      <c r="DQ2" s="4"/>
      <c r="DR2" s="4"/>
      <c r="DS2" s="4"/>
      <c r="DT2" s="4"/>
      <c r="DU2" s="4"/>
      <c r="DV2" s="4"/>
      <c r="DW2" s="4"/>
      <c r="DX2" s="4"/>
      <c r="DY2" s="4">
        <v>8440.5133251999996</v>
      </c>
      <c r="DZ2" s="4"/>
      <c r="EA2" s="4"/>
      <c r="EB2" s="4"/>
      <c r="EC2" s="4"/>
      <c r="ED2" s="4">
        <v>14088.499656</v>
      </c>
      <c r="EE2" s="4"/>
      <c r="EF2" s="4"/>
      <c r="EG2" s="4"/>
      <c r="EH2" s="4"/>
      <c r="EI2" s="4"/>
      <c r="EJ2" s="4"/>
      <c r="EK2" s="4"/>
      <c r="EL2" s="4"/>
      <c r="EM2" s="4"/>
      <c r="EN2" s="4">
        <v>22834.2292892</v>
      </c>
      <c r="EO2" s="4"/>
      <c r="EP2" s="4"/>
      <c r="EQ2" s="4"/>
      <c r="ER2" s="4"/>
      <c r="ES2" s="4"/>
      <c r="ET2" s="4"/>
      <c r="EU2" s="4"/>
      <c r="EV2" s="4"/>
      <c r="EW2" s="4"/>
      <c r="EX2" s="4">
        <v>150710.691525</v>
      </c>
      <c r="EY2" s="4"/>
      <c r="EZ2" s="4"/>
      <c r="FA2" s="4"/>
      <c r="FB2" s="4"/>
    </row>
    <row r="3" spans="2:158" s="2" customFormat="1" ht="15" customHeight="1" x14ac:dyDescent="0.25">
      <c r="H3" s="3" t="s">
        <v>22</v>
      </c>
      <c r="I3" s="4">
        <v>4245375.0783200003</v>
      </c>
      <c r="J3" s="4"/>
      <c r="K3" s="4"/>
      <c r="L3" s="4"/>
      <c r="M3" s="4"/>
      <c r="N3" s="4">
        <v>1575606.7675632001</v>
      </c>
      <c r="O3" s="4"/>
      <c r="P3" s="4"/>
      <c r="Q3" s="4"/>
      <c r="R3" s="4"/>
      <c r="S3" s="4"/>
      <c r="T3" s="4"/>
      <c r="U3" s="4"/>
      <c r="V3" s="4"/>
      <c r="W3" s="4"/>
      <c r="X3" s="4">
        <v>1377779.156103</v>
      </c>
      <c r="Y3" s="4"/>
      <c r="Z3" s="4"/>
      <c r="AA3" s="4"/>
      <c r="AB3" s="4"/>
      <c r="AC3" s="4"/>
      <c r="AD3" s="4"/>
      <c r="AE3" s="4"/>
      <c r="AF3" s="4"/>
      <c r="AG3" s="4"/>
      <c r="AH3" s="4">
        <v>936435.51213619998</v>
      </c>
      <c r="AI3" s="4"/>
      <c r="AJ3" s="4"/>
      <c r="AK3" s="4"/>
      <c r="AL3" s="4"/>
      <c r="AM3" s="4">
        <v>113779.7696958</v>
      </c>
      <c r="AN3" s="4"/>
      <c r="AO3" s="4"/>
      <c r="AP3" s="4"/>
      <c r="AQ3" s="4"/>
      <c r="AR3" s="4">
        <v>259563.38822699999</v>
      </c>
      <c r="AS3" s="4"/>
      <c r="AT3" s="4"/>
      <c r="AU3" s="4"/>
      <c r="AV3" s="4"/>
      <c r="AW3" s="4"/>
      <c r="AX3" s="4"/>
      <c r="AY3" s="4"/>
      <c r="AZ3" s="4"/>
      <c r="BA3" s="4"/>
      <c r="BB3" s="4">
        <v>277575.32875879999</v>
      </c>
      <c r="BC3" s="4"/>
      <c r="BD3" s="4"/>
      <c r="BE3" s="4"/>
      <c r="BF3" s="4"/>
      <c r="BG3" s="4"/>
      <c r="BH3" s="4"/>
      <c r="BI3" s="4"/>
      <c r="BJ3" s="4"/>
      <c r="BK3" s="4"/>
      <c r="BL3" s="4">
        <v>123482.97080780001</v>
      </c>
      <c r="BM3" s="4"/>
      <c r="BN3" s="4"/>
      <c r="BO3" s="4"/>
      <c r="BP3" s="4"/>
      <c r="BQ3" s="4"/>
      <c r="BR3" s="4"/>
      <c r="BS3" s="4"/>
      <c r="BT3" s="4"/>
      <c r="BU3" s="4"/>
      <c r="BV3" s="4">
        <v>22373.814060999997</v>
      </c>
      <c r="BW3" s="4"/>
      <c r="BX3" s="4"/>
      <c r="BY3" s="4"/>
      <c r="BZ3" s="4"/>
      <c r="CA3" s="4">
        <v>514442.03682519996</v>
      </c>
      <c r="CB3" s="4"/>
      <c r="CC3" s="4"/>
      <c r="CD3" s="4"/>
      <c r="CE3" s="4"/>
      <c r="CF3" s="4"/>
      <c r="CG3" s="4"/>
      <c r="CH3" s="4"/>
      <c r="CI3" s="4"/>
      <c r="CJ3" s="4"/>
      <c r="CK3" s="4">
        <v>602002.54975000001</v>
      </c>
      <c r="CL3" s="4"/>
      <c r="CM3" s="4"/>
      <c r="CN3" s="4"/>
      <c r="CO3" s="4"/>
      <c r="CP3" s="4"/>
      <c r="CQ3" s="4"/>
      <c r="CR3" s="4"/>
      <c r="CS3" s="4"/>
      <c r="CT3" s="4"/>
      <c r="CU3" s="4">
        <v>326853.60496080003</v>
      </c>
      <c r="CV3" s="4"/>
      <c r="CW3" s="4"/>
      <c r="CX3" s="4"/>
      <c r="CY3" s="4"/>
      <c r="CZ3" s="4">
        <v>150003.12895679998</v>
      </c>
      <c r="DA3" s="4"/>
      <c r="DB3" s="4"/>
      <c r="DC3" s="4"/>
      <c r="DD3" s="4"/>
      <c r="DE3" s="5">
        <v>26280.521247999997</v>
      </c>
      <c r="DF3" s="4"/>
      <c r="DG3" s="4"/>
      <c r="DH3" s="4"/>
      <c r="DI3" s="4"/>
      <c r="DJ3" s="4">
        <v>32691.4282762</v>
      </c>
      <c r="DK3" s="4"/>
      <c r="DL3" s="4"/>
      <c r="DM3" s="4"/>
      <c r="DN3" s="4"/>
      <c r="DO3" s="4">
        <v>5445.7405288000009</v>
      </c>
      <c r="DP3" s="4"/>
      <c r="DQ3" s="4"/>
      <c r="DR3" s="4"/>
      <c r="DS3" s="4"/>
      <c r="DT3" s="4"/>
      <c r="DU3" s="4"/>
      <c r="DV3" s="4"/>
      <c r="DW3" s="4"/>
      <c r="DX3" s="4"/>
      <c r="DY3" s="4">
        <v>12512.591783200001</v>
      </c>
      <c r="DZ3" s="4"/>
      <c r="EA3" s="4"/>
      <c r="EB3" s="4"/>
      <c r="EC3" s="4"/>
      <c r="ED3" s="4">
        <v>32432.429115999999</v>
      </c>
      <c r="EE3" s="4"/>
      <c r="EF3" s="4"/>
      <c r="EG3" s="4"/>
      <c r="EH3" s="4"/>
      <c r="EI3" s="4"/>
      <c r="EJ3" s="4"/>
      <c r="EK3" s="4"/>
      <c r="EL3" s="4"/>
      <c r="EM3" s="4"/>
      <c r="EN3" s="4">
        <v>39144.393067199999</v>
      </c>
      <c r="EO3" s="4"/>
      <c r="EP3" s="4"/>
      <c r="EQ3" s="4"/>
      <c r="ER3" s="4"/>
      <c r="ES3" s="4"/>
      <c r="ET3" s="4"/>
      <c r="EU3" s="4"/>
      <c r="EV3" s="4"/>
      <c r="EW3" s="4"/>
      <c r="EX3" s="4">
        <v>221795.83825500001</v>
      </c>
      <c r="EY3" s="4"/>
      <c r="EZ3" s="4"/>
      <c r="FA3" s="4"/>
      <c r="FB3" s="4"/>
    </row>
    <row r="4" spans="2:158" s="6" customFormat="1" ht="15" customHeight="1" x14ac:dyDescent="0.25">
      <c r="H4" s="7" t="s">
        <v>23</v>
      </c>
      <c r="I4" s="8">
        <v>3926971.9474460003</v>
      </c>
      <c r="J4" s="8"/>
      <c r="K4" s="8"/>
      <c r="L4" s="8"/>
      <c r="M4" s="8"/>
      <c r="N4" s="8">
        <v>1355670.1325885002</v>
      </c>
      <c r="O4" s="8"/>
      <c r="P4" s="8"/>
      <c r="Q4" s="8"/>
      <c r="R4" s="8"/>
      <c r="S4" s="8"/>
      <c r="T4" s="8"/>
      <c r="U4" s="8"/>
      <c r="V4" s="8"/>
      <c r="W4" s="8"/>
      <c r="X4" s="8">
        <v>1136282.8889705001</v>
      </c>
      <c r="Y4" s="8"/>
      <c r="Z4" s="8"/>
      <c r="AA4" s="8"/>
      <c r="AB4" s="8"/>
      <c r="AC4" s="8"/>
      <c r="AD4" s="8"/>
      <c r="AE4" s="8"/>
      <c r="AF4" s="8"/>
      <c r="AG4" s="8"/>
      <c r="AH4" s="8">
        <v>811341.17461499991</v>
      </c>
      <c r="AI4" s="8"/>
      <c r="AJ4" s="8"/>
      <c r="AK4" s="8"/>
      <c r="AL4" s="8"/>
      <c r="AM4" s="8">
        <v>80510.544134800002</v>
      </c>
      <c r="AN4" s="8"/>
      <c r="AO4" s="8"/>
      <c r="AP4" s="8"/>
      <c r="AQ4" s="8"/>
      <c r="AR4" s="8">
        <v>169320.06620199999</v>
      </c>
      <c r="AS4" s="8"/>
      <c r="AT4" s="8"/>
      <c r="AU4" s="8"/>
      <c r="AV4" s="8"/>
      <c r="AW4" s="8"/>
      <c r="AX4" s="8"/>
      <c r="AY4" s="8"/>
      <c r="AZ4" s="8"/>
      <c r="BA4" s="8"/>
      <c r="BB4" s="8">
        <v>211041.17501780001</v>
      </c>
      <c r="BC4" s="8"/>
      <c r="BD4" s="8"/>
      <c r="BE4" s="8"/>
      <c r="BF4" s="8"/>
      <c r="BG4" s="8"/>
      <c r="BH4" s="8"/>
      <c r="BI4" s="8"/>
      <c r="BJ4" s="8"/>
      <c r="BK4" s="8"/>
      <c r="BL4" s="8">
        <v>96907.94017680001</v>
      </c>
      <c r="BM4" s="8"/>
      <c r="BN4" s="8"/>
      <c r="BO4" s="8"/>
      <c r="BP4" s="8"/>
      <c r="BQ4" s="8"/>
      <c r="BR4" s="8"/>
      <c r="BS4" s="8"/>
      <c r="BT4" s="8"/>
      <c r="BU4" s="8"/>
      <c r="BV4" s="8">
        <v>15644.370245999999</v>
      </c>
      <c r="BW4" s="8"/>
      <c r="BX4" s="8"/>
      <c r="BY4" s="8"/>
      <c r="BZ4" s="8"/>
      <c r="CA4" s="8">
        <v>336563.88120549999</v>
      </c>
      <c r="CB4" s="8"/>
      <c r="CC4" s="8"/>
      <c r="CD4" s="8"/>
      <c r="CE4" s="8"/>
      <c r="CF4" s="8"/>
      <c r="CG4" s="8"/>
      <c r="CH4" s="8"/>
      <c r="CI4" s="8"/>
      <c r="CJ4" s="8"/>
      <c r="CK4" s="8">
        <v>390405.15425280004</v>
      </c>
      <c r="CL4" s="8"/>
      <c r="CM4" s="8"/>
      <c r="CN4" s="8"/>
      <c r="CO4" s="8"/>
      <c r="CP4" s="8"/>
      <c r="CQ4" s="8"/>
      <c r="CR4" s="8"/>
      <c r="CS4" s="8"/>
      <c r="CT4" s="8"/>
      <c r="CU4" s="8">
        <v>241183.40427370003</v>
      </c>
      <c r="CV4" s="8"/>
      <c r="CW4" s="8"/>
      <c r="CX4" s="8"/>
      <c r="CY4" s="8"/>
      <c r="CZ4" s="8">
        <v>96430.582900799986</v>
      </c>
      <c r="DA4" s="8"/>
      <c r="DB4" s="8"/>
      <c r="DC4" s="8"/>
      <c r="DD4" s="8"/>
      <c r="DE4" s="8">
        <v>19972.444617999998</v>
      </c>
      <c r="DF4" s="8"/>
      <c r="DG4" s="8"/>
      <c r="DH4" s="8"/>
      <c r="DI4" s="8"/>
      <c r="DJ4" s="8">
        <v>23648.112994700001</v>
      </c>
      <c r="DK4" s="8"/>
      <c r="DL4" s="8"/>
      <c r="DM4" s="8"/>
      <c r="DN4" s="8"/>
      <c r="DO4" s="8">
        <v>2722.8702644000005</v>
      </c>
      <c r="DP4" s="8"/>
      <c r="DQ4" s="8"/>
      <c r="DR4" s="8"/>
      <c r="DS4" s="8"/>
      <c r="DT4" s="8"/>
      <c r="DU4" s="8"/>
      <c r="DV4" s="8"/>
      <c r="DW4" s="8"/>
      <c r="DX4" s="8"/>
      <c r="DY4" s="8">
        <v>10476.5525542</v>
      </c>
      <c r="DZ4" s="8"/>
      <c r="EA4" s="8"/>
      <c r="EB4" s="8"/>
      <c r="EC4" s="8"/>
      <c r="ED4" s="8">
        <v>23260.464386</v>
      </c>
      <c r="EE4" s="8"/>
      <c r="EF4" s="8"/>
      <c r="EG4" s="8"/>
      <c r="EH4" s="8"/>
      <c r="EI4" s="8"/>
      <c r="EJ4" s="8"/>
      <c r="EK4" s="8"/>
      <c r="EL4" s="8"/>
      <c r="EM4" s="8"/>
      <c r="EN4" s="8">
        <v>30989.311178199998</v>
      </c>
      <c r="EO4" s="8"/>
      <c r="EP4" s="8"/>
      <c r="EQ4" s="8"/>
      <c r="ER4" s="8"/>
      <c r="ES4" s="8"/>
      <c r="ET4" s="8"/>
      <c r="EU4" s="8"/>
      <c r="EV4" s="8"/>
      <c r="EW4" s="8"/>
      <c r="EX4" s="8">
        <v>186253.26488999999</v>
      </c>
      <c r="EY4" s="8"/>
      <c r="EZ4" s="8"/>
      <c r="FA4" s="8"/>
      <c r="FB4" s="8"/>
    </row>
    <row r="5" spans="2:158" s="2" customFormat="1" ht="15" customHeight="1" x14ac:dyDescent="0.25">
      <c r="B5" s="2" t="s">
        <v>24</v>
      </c>
      <c r="H5" s="3" t="s">
        <v>21</v>
      </c>
      <c r="I5" s="4">
        <v>3290165.6856980002</v>
      </c>
      <c r="J5" s="4"/>
      <c r="K5" s="4"/>
      <c r="L5" s="4"/>
      <c r="M5" s="4"/>
      <c r="N5" s="4">
        <v>985554.30600069999</v>
      </c>
      <c r="O5" s="4"/>
      <c r="P5" s="4"/>
      <c r="Q5" s="4"/>
      <c r="R5" s="4"/>
      <c r="S5" s="4"/>
      <c r="T5" s="4"/>
      <c r="U5" s="4"/>
      <c r="V5" s="4"/>
      <c r="W5" s="4"/>
      <c r="X5" s="4">
        <v>749888.86155849998</v>
      </c>
      <c r="Y5" s="4"/>
      <c r="Z5" s="4"/>
      <c r="AA5" s="4"/>
      <c r="AB5" s="4"/>
      <c r="AC5" s="4"/>
      <c r="AD5" s="4"/>
      <c r="AE5" s="4"/>
      <c r="AF5" s="4"/>
      <c r="AG5" s="4"/>
      <c r="AH5" s="4">
        <v>594153.97945119999</v>
      </c>
      <c r="AI5" s="4"/>
      <c r="AJ5" s="4"/>
      <c r="AK5" s="4"/>
      <c r="AL5" s="4"/>
      <c r="AM5" s="4">
        <v>27279.783237199998</v>
      </c>
      <c r="AN5" s="4"/>
      <c r="AO5" s="4"/>
      <c r="AP5" s="4"/>
      <c r="AQ5" s="4"/>
      <c r="AR5" s="4">
        <v>24930.750962000006</v>
      </c>
      <c r="AS5" s="4"/>
      <c r="AT5" s="4"/>
      <c r="AU5" s="4"/>
      <c r="AV5" s="4"/>
      <c r="AW5" s="4"/>
      <c r="AX5" s="4"/>
      <c r="AY5" s="4"/>
      <c r="AZ5" s="4"/>
      <c r="BA5" s="4"/>
      <c r="BB5" s="4">
        <v>104586.52903219999</v>
      </c>
      <c r="BC5" s="4"/>
      <c r="BD5" s="4"/>
      <c r="BE5" s="4"/>
      <c r="BF5" s="4"/>
      <c r="BG5" s="4"/>
      <c r="BH5" s="4"/>
      <c r="BI5" s="4"/>
      <c r="BJ5" s="4"/>
      <c r="BK5" s="4"/>
      <c r="BL5" s="4">
        <v>54387.891167199996</v>
      </c>
      <c r="BM5" s="4"/>
      <c r="BN5" s="4"/>
      <c r="BO5" s="4"/>
      <c r="BP5" s="4"/>
      <c r="BQ5" s="4"/>
      <c r="BR5" s="4"/>
      <c r="BS5" s="4"/>
      <c r="BT5" s="4"/>
      <c r="BU5" s="4"/>
      <c r="BV5" s="4">
        <v>4877.2601420000001</v>
      </c>
      <c r="BW5" s="4"/>
      <c r="BX5" s="4"/>
      <c r="BY5" s="4"/>
      <c r="BZ5" s="4"/>
      <c r="CA5" s="4">
        <v>78992.265018700011</v>
      </c>
      <c r="CB5" s="4"/>
      <c r="CC5" s="4"/>
      <c r="CD5" s="4"/>
      <c r="CE5" s="4"/>
      <c r="CF5" s="4"/>
      <c r="CG5" s="4"/>
      <c r="CH5" s="4"/>
      <c r="CI5" s="4"/>
      <c r="CJ5" s="4"/>
      <c r="CK5" s="4">
        <v>93214.903312400013</v>
      </c>
      <c r="CL5" s="4"/>
      <c r="CM5" s="4"/>
      <c r="CN5" s="4"/>
      <c r="CO5" s="4"/>
      <c r="CP5" s="4"/>
      <c r="CQ5" s="4"/>
      <c r="CR5" s="4"/>
      <c r="CS5" s="4"/>
      <c r="CT5" s="4"/>
      <c r="CU5" s="4">
        <v>107950.69994389999</v>
      </c>
      <c r="CV5" s="4"/>
      <c r="CW5" s="4"/>
      <c r="CX5" s="4"/>
      <c r="CY5" s="4"/>
      <c r="CZ5" s="4">
        <v>10714.509211200004</v>
      </c>
      <c r="DA5" s="4"/>
      <c r="DB5" s="4"/>
      <c r="DC5" s="4"/>
      <c r="DD5" s="4"/>
      <c r="DE5" s="4">
        <v>9879.5220099999988</v>
      </c>
      <c r="DF5" s="4"/>
      <c r="DG5" s="4"/>
      <c r="DH5" s="4"/>
      <c r="DI5" s="4"/>
      <c r="DJ5" s="4">
        <v>9178.8085443</v>
      </c>
      <c r="DK5" s="4"/>
      <c r="DL5" s="4"/>
      <c r="DM5" s="4"/>
      <c r="DN5" s="4"/>
      <c r="DO5" s="4">
        <v>0</v>
      </c>
      <c r="DP5" s="4"/>
      <c r="DQ5" s="4"/>
      <c r="DR5" s="4"/>
      <c r="DS5" s="4"/>
      <c r="DT5" s="4"/>
      <c r="DU5" s="4"/>
      <c r="DV5" s="4"/>
      <c r="DW5" s="4"/>
      <c r="DX5" s="4"/>
      <c r="DY5" s="4">
        <v>7218.8897878000007</v>
      </c>
      <c r="DZ5" s="4"/>
      <c r="EA5" s="4"/>
      <c r="EB5" s="4"/>
      <c r="EC5" s="4"/>
      <c r="ED5" s="4">
        <v>8585.3208180000001</v>
      </c>
      <c r="EE5" s="4"/>
      <c r="EF5" s="4"/>
      <c r="EG5" s="4"/>
      <c r="EH5" s="4"/>
      <c r="EI5" s="4"/>
      <c r="EJ5" s="4"/>
      <c r="EK5" s="4"/>
      <c r="EL5" s="4"/>
      <c r="EM5" s="4"/>
      <c r="EN5" s="4">
        <v>17941.180155799997</v>
      </c>
      <c r="EO5" s="4"/>
      <c r="EP5" s="4"/>
      <c r="EQ5" s="4"/>
      <c r="ER5" s="4"/>
      <c r="ES5" s="4"/>
      <c r="ET5" s="4"/>
      <c r="EU5" s="4"/>
      <c r="EV5" s="4"/>
      <c r="EW5" s="4"/>
      <c r="EX5" s="4">
        <v>131228.10501</v>
      </c>
      <c r="EY5" s="4"/>
      <c r="EZ5" s="4"/>
      <c r="FA5" s="4"/>
      <c r="FB5" s="4"/>
    </row>
    <row r="6" spans="2:158" s="2" customFormat="1" ht="15" customHeight="1" x14ac:dyDescent="0.25">
      <c r="H6" s="3" t="s">
        <v>22</v>
      </c>
      <c r="I6" s="4">
        <v>4245375.0783200003</v>
      </c>
      <c r="J6" s="4"/>
      <c r="K6" s="4"/>
      <c r="L6" s="4"/>
      <c r="M6" s="4"/>
      <c r="N6" s="4">
        <v>1470970.6025208</v>
      </c>
      <c r="O6" s="4"/>
      <c r="P6" s="4"/>
      <c r="Q6" s="4"/>
      <c r="R6" s="4"/>
      <c r="S6" s="4"/>
      <c r="T6" s="4"/>
      <c r="U6" s="4"/>
      <c r="V6" s="4"/>
      <c r="W6" s="4"/>
      <c r="X6" s="4">
        <v>1232881.3958235001</v>
      </c>
      <c r="Y6" s="4"/>
      <c r="Z6" s="4"/>
      <c r="AA6" s="4"/>
      <c r="AB6" s="4"/>
      <c r="AC6" s="4"/>
      <c r="AD6" s="4"/>
      <c r="AE6" s="4"/>
      <c r="AF6" s="4"/>
      <c r="AG6" s="4"/>
      <c r="AH6" s="4">
        <v>886933.29231829988</v>
      </c>
      <c r="AI6" s="4"/>
      <c r="AJ6" s="4"/>
      <c r="AK6" s="4"/>
      <c r="AL6" s="4"/>
      <c r="AM6" s="4">
        <v>93818.234359199996</v>
      </c>
      <c r="AN6" s="4"/>
      <c r="AO6" s="4"/>
      <c r="AP6" s="4"/>
      <c r="AQ6" s="4"/>
      <c r="AR6" s="4">
        <v>205417.39501199999</v>
      </c>
      <c r="AS6" s="4"/>
      <c r="AT6" s="4"/>
      <c r="AU6" s="4"/>
      <c r="AV6" s="4"/>
      <c r="AW6" s="4"/>
      <c r="AX6" s="4"/>
      <c r="AY6" s="4"/>
      <c r="AZ6" s="4"/>
      <c r="BA6" s="4"/>
      <c r="BB6" s="4">
        <v>237654.8365142</v>
      </c>
      <c r="BC6" s="4"/>
      <c r="BD6" s="4"/>
      <c r="BE6" s="4"/>
      <c r="BF6" s="4"/>
      <c r="BG6" s="4"/>
      <c r="BH6" s="4"/>
      <c r="BI6" s="4"/>
      <c r="BJ6" s="4"/>
      <c r="BK6" s="4"/>
      <c r="BL6" s="4">
        <v>107537.9524292</v>
      </c>
      <c r="BM6" s="4"/>
      <c r="BN6" s="4"/>
      <c r="BO6" s="4"/>
      <c r="BP6" s="4"/>
      <c r="BQ6" s="4"/>
      <c r="BR6" s="4"/>
      <c r="BS6" s="4"/>
      <c r="BT6" s="4"/>
      <c r="BU6" s="4"/>
      <c r="BV6" s="4">
        <v>18336.147771999997</v>
      </c>
      <c r="BW6" s="4"/>
      <c r="BX6" s="4"/>
      <c r="BY6" s="4"/>
      <c r="BZ6" s="4"/>
      <c r="CA6" s="4">
        <v>367164.99424629996</v>
      </c>
      <c r="CB6" s="4"/>
      <c r="CC6" s="4"/>
      <c r="CD6" s="4"/>
      <c r="CE6" s="4"/>
      <c r="CF6" s="4"/>
      <c r="CG6" s="4"/>
      <c r="CH6" s="4"/>
      <c r="CI6" s="4"/>
      <c r="CJ6" s="4"/>
      <c r="CK6" s="4">
        <v>412995.73966899992</v>
      </c>
      <c r="CL6" s="4"/>
      <c r="CM6" s="4"/>
      <c r="CN6" s="4"/>
      <c r="CO6" s="4"/>
      <c r="CP6" s="4"/>
      <c r="CQ6" s="4"/>
      <c r="CR6" s="4"/>
      <c r="CS6" s="4"/>
      <c r="CT6" s="4"/>
      <c r="CU6" s="4">
        <v>269692.05939420004</v>
      </c>
      <c r="CV6" s="4"/>
      <c r="CW6" s="4"/>
      <c r="CX6" s="4"/>
      <c r="CY6" s="4"/>
      <c r="CZ6" s="4">
        <v>117859.60132319998</v>
      </c>
      <c r="DA6" s="4"/>
      <c r="DB6" s="4"/>
      <c r="DC6" s="4"/>
      <c r="DD6" s="4"/>
      <c r="DE6" s="4">
        <v>22495.67527</v>
      </c>
      <c r="DF6" s="4"/>
      <c r="DG6" s="4"/>
      <c r="DH6" s="4"/>
      <c r="DI6" s="4"/>
      <c r="DJ6" s="4">
        <v>27265.439107300001</v>
      </c>
      <c r="DK6" s="4"/>
      <c r="DL6" s="4"/>
      <c r="DM6" s="4"/>
      <c r="DN6" s="4"/>
      <c r="DO6" s="4">
        <v>1361.4351322000005</v>
      </c>
      <c r="DP6" s="4"/>
      <c r="DQ6" s="4"/>
      <c r="DR6" s="4"/>
      <c r="DS6" s="4"/>
      <c r="DT6" s="4"/>
      <c r="DU6" s="4"/>
      <c r="DV6" s="4"/>
      <c r="DW6" s="4"/>
      <c r="DX6" s="4"/>
      <c r="DY6" s="4">
        <v>11290.968245800002</v>
      </c>
      <c r="DZ6" s="4"/>
      <c r="EA6" s="4"/>
      <c r="EB6" s="4"/>
      <c r="EC6" s="4"/>
      <c r="ED6" s="4">
        <v>26929.250278</v>
      </c>
      <c r="EE6" s="4"/>
      <c r="EF6" s="4"/>
      <c r="EG6" s="4"/>
      <c r="EH6" s="4"/>
      <c r="EI6" s="4"/>
      <c r="EJ6" s="4"/>
      <c r="EK6" s="4"/>
      <c r="EL6" s="4"/>
      <c r="EM6" s="4"/>
      <c r="EN6" s="4">
        <v>34251.343933800003</v>
      </c>
      <c r="EO6" s="4"/>
      <c r="EP6" s="4"/>
      <c r="EQ6" s="4"/>
      <c r="ER6" s="4"/>
      <c r="ES6" s="4"/>
      <c r="ET6" s="4"/>
      <c r="EU6" s="4"/>
      <c r="EV6" s="4"/>
      <c r="EW6" s="4"/>
      <c r="EX6" s="4">
        <v>197705.85798</v>
      </c>
      <c r="EY6" s="4"/>
      <c r="EZ6" s="4"/>
      <c r="FA6" s="4"/>
      <c r="FB6" s="4"/>
    </row>
    <row r="7" spans="2:158" s="6" customFormat="1" ht="15" customHeight="1" x14ac:dyDescent="0.25">
      <c r="H7" s="7" t="s">
        <v>23</v>
      </c>
      <c r="I7" s="8">
        <v>3767770.3820090005</v>
      </c>
      <c r="J7" s="8"/>
      <c r="K7" s="8"/>
      <c r="L7" s="8"/>
      <c r="M7" s="8"/>
      <c r="N7" s="8">
        <v>1228262.45426075</v>
      </c>
      <c r="O7" s="8"/>
      <c r="P7" s="8"/>
      <c r="Q7" s="8"/>
      <c r="R7" s="8"/>
      <c r="S7" s="8"/>
      <c r="T7" s="8"/>
      <c r="U7" s="8"/>
      <c r="V7" s="8"/>
      <c r="W7" s="8"/>
      <c r="X7" s="8">
        <v>991385.12869100005</v>
      </c>
      <c r="Y7" s="8"/>
      <c r="Z7" s="8"/>
      <c r="AA7" s="8"/>
      <c r="AB7" s="8"/>
      <c r="AC7" s="8"/>
      <c r="AD7" s="8"/>
      <c r="AE7" s="8"/>
      <c r="AF7" s="8"/>
      <c r="AG7" s="8"/>
      <c r="AH7" s="8">
        <v>740543.63588474994</v>
      </c>
      <c r="AI7" s="8"/>
      <c r="AJ7" s="8"/>
      <c r="AK7" s="8"/>
      <c r="AL7" s="8"/>
      <c r="AM7" s="8">
        <v>60549.008798199997</v>
      </c>
      <c r="AN7" s="8"/>
      <c r="AO7" s="8"/>
      <c r="AP7" s="8"/>
      <c r="AQ7" s="8"/>
      <c r="AR7" s="8">
        <v>115174.07298699999</v>
      </c>
      <c r="AS7" s="8"/>
      <c r="AT7" s="8"/>
      <c r="AU7" s="8"/>
      <c r="AV7" s="8"/>
      <c r="AW7" s="8"/>
      <c r="AX7" s="8"/>
      <c r="AY7" s="8"/>
      <c r="AZ7" s="8"/>
      <c r="BA7" s="8"/>
      <c r="BB7" s="8">
        <v>171120.68277319998</v>
      </c>
      <c r="BC7" s="8"/>
      <c r="BD7" s="8"/>
      <c r="BE7" s="8"/>
      <c r="BF7" s="8"/>
      <c r="BG7" s="8"/>
      <c r="BH7" s="8"/>
      <c r="BI7" s="8"/>
      <c r="BJ7" s="8"/>
      <c r="BK7" s="8"/>
      <c r="BL7" s="8">
        <v>80962.921798199997</v>
      </c>
      <c r="BM7" s="8"/>
      <c r="BN7" s="8"/>
      <c r="BO7" s="8"/>
      <c r="BP7" s="8"/>
      <c r="BQ7" s="8"/>
      <c r="BR7" s="8"/>
      <c r="BS7" s="8"/>
      <c r="BT7" s="8"/>
      <c r="BU7" s="8"/>
      <c r="BV7" s="8">
        <v>11606.703956999998</v>
      </c>
      <c r="BW7" s="8"/>
      <c r="BX7" s="8"/>
      <c r="BY7" s="8"/>
      <c r="BZ7" s="8"/>
      <c r="CA7" s="8">
        <v>223078.6296325</v>
      </c>
      <c r="CB7" s="8"/>
      <c r="CC7" s="8"/>
      <c r="CD7" s="8"/>
      <c r="CE7" s="8"/>
      <c r="CF7" s="8"/>
      <c r="CG7" s="8"/>
      <c r="CH7" s="8"/>
      <c r="CI7" s="8"/>
      <c r="CJ7" s="8"/>
      <c r="CK7" s="8">
        <v>253105.32149069995</v>
      </c>
      <c r="CL7" s="8"/>
      <c r="CM7" s="8"/>
      <c r="CN7" s="8"/>
      <c r="CO7" s="8"/>
      <c r="CP7" s="8"/>
      <c r="CQ7" s="8"/>
      <c r="CR7" s="8"/>
      <c r="CS7" s="8"/>
      <c r="CT7" s="8"/>
      <c r="CU7" s="8">
        <v>188821.37966905002</v>
      </c>
      <c r="CV7" s="8"/>
      <c r="CW7" s="8"/>
      <c r="CX7" s="8"/>
      <c r="CY7" s="8"/>
      <c r="CZ7" s="8">
        <v>64287.05526719999</v>
      </c>
      <c r="DA7" s="8"/>
      <c r="DB7" s="8"/>
      <c r="DC7" s="8"/>
      <c r="DD7" s="8"/>
      <c r="DE7" s="8">
        <v>16187.59864</v>
      </c>
      <c r="DF7" s="8"/>
      <c r="DG7" s="8"/>
      <c r="DH7" s="8"/>
      <c r="DI7" s="8"/>
      <c r="DJ7" s="8">
        <v>18222.123825800001</v>
      </c>
      <c r="DK7" s="8"/>
      <c r="DL7" s="8"/>
      <c r="DM7" s="8"/>
      <c r="DN7" s="8"/>
      <c r="DO7" s="8">
        <v>680.71756610000023</v>
      </c>
      <c r="DP7" s="8"/>
      <c r="DQ7" s="8"/>
      <c r="DR7" s="8"/>
      <c r="DS7" s="8"/>
      <c r="DT7" s="8"/>
      <c r="DU7" s="8"/>
      <c r="DV7" s="8"/>
      <c r="DW7" s="8"/>
      <c r="DX7" s="8"/>
      <c r="DY7" s="8">
        <v>9254.9290168000007</v>
      </c>
      <c r="DZ7" s="8"/>
      <c r="EA7" s="8"/>
      <c r="EB7" s="8"/>
      <c r="EC7" s="8"/>
      <c r="ED7" s="8">
        <v>17757.285548</v>
      </c>
      <c r="EE7" s="8"/>
      <c r="EF7" s="8"/>
      <c r="EG7" s="8"/>
      <c r="EH7" s="8"/>
      <c r="EI7" s="8"/>
      <c r="EJ7" s="8"/>
      <c r="EK7" s="8"/>
      <c r="EL7" s="8"/>
      <c r="EM7" s="8"/>
      <c r="EN7" s="8">
        <v>26096.262044800002</v>
      </c>
      <c r="EO7" s="8"/>
      <c r="EP7" s="8"/>
      <c r="EQ7" s="8"/>
      <c r="ER7" s="8"/>
      <c r="ES7" s="8"/>
      <c r="ET7" s="8"/>
      <c r="EU7" s="8"/>
      <c r="EV7" s="8"/>
      <c r="EW7" s="8"/>
      <c r="EX7" s="8">
        <v>164466.98149500001</v>
      </c>
      <c r="EY7" s="8"/>
      <c r="EZ7" s="8"/>
      <c r="FA7" s="8"/>
      <c r="FB7" s="8"/>
    </row>
    <row r="8" spans="2:158" s="2" customFormat="1" ht="15" customHeight="1" x14ac:dyDescent="0.25">
      <c r="B8" s="2" t="s">
        <v>25</v>
      </c>
      <c r="H8" s="3" t="s">
        <v>21</v>
      </c>
      <c r="I8" s="4">
        <v>2918695.3663450005</v>
      </c>
      <c r="J8" s="4"/>
      <c r="K8" s="4"/>
      <c r="L8" s="4"/>
      <c r="M8" s="4"/>
      <c r="N8" s="4">
        <v>825138.92273125006</v>
      </c>
      <c r="O8" s="4"/>
      <c r="P8" s="4"/>
      <c r="Q8" s="4"/>
      <c r="R8" s="4"/>
      <c r="S8" s="4"/>
      <c r="T8" s="4"/>
      <c r="U8" s="4"/>
      <c r="V8" s="4"/>
      <c r="W8" s="4"/>
      <c r="X8" s="4">
        <v>591101.95409650006</v>
      </c>
      <c r="Y8" s="4"/>
      <c r="Z8" s="4"/>
      <c r="AA8" s="4"/>
      <c r="AB8" s="4"/>
      <c r="AC8" s="4"/>
      <c r="AD8" s="4"/>
      <c r="AE8" s="4"/>
      <c r="AF8" s="4"/>
      <c r="AG8" s="4"/>
      <c r="AH8" s="4">
        <v>503106.76468475</v>
      </c>
      <c r="AI8" s="4"/>
      <c r="AJ8" s="4"/>
      <c r="AK8" s="4"/>
      <c r="AL8" s="4"/>
      <c r="AM8" s="4">
        <v>15469.453593749999</v>
      </c>
      <c r="AN8" s="4"/>
      <c r="AO8" s="4"/>
      <c r="AP8" s="4"/>
      <c r="AQ8" s="4"/>
      <c r="AR8" s="4">
        <v>5161.564917749999</v>
      </c>
      <c r="AS8" s="4"/>
      <c r="AT8" s="4"/>
      <c r="AU8" s="4"/>
      <c r="AV8" s="4"/>
      <c r="AW8" s="4"/>
      <c r="AX8" s="4"/>
      <c r="AY8" s="4"/>
      <c r="AZ8" s="4"/>
      <c r="BA8" s="4"/>
      <c r="BB8" s="4">
        <v>68459.773712999988</v>
      </c>
      <c r="BC8" s="4"/>
      <c r="BD8" s="4"/>
      <c r="BE8" s="4"/>
      <c r="BF8" s="4"/>
      <c r="BG8" s="4"/>
      <c r="BH8" s="4"/>
      <c r="BI8" s="4"/>
      <c r="BJ8" s="4"/>
      <c r="BK8" s="4"/>
      <c r="BL8" s="4">
        <v>36804.663780749994</v>
      </c>
      <c r="BM8" s="4"/>
      <c r="BN8" s="4"/>
      <c r="BO8" s="4"/>
      <c r="BP8" s="4"/>
      <c r="BQ8" s="4"/>
      <c r="BR8" s="4"/>
      <c r="BS8" s="4"/>
      <c r="BT8" s="4"/>
      <c r="BU8" s="4"/>
      <c r="BV8" s="4">
        <v>2648.5285342499997</v>
      </c>
      <c r="BW8" s="4"/>
      <c r="BX8" s="4"/>
      <c r="BY8" s="4"/>
      <c r="BZ8" s="4"/>
      <c r="CA8" s="4">
        <v>39320.833622249993</v>
      </c>
      <c r="CB8" s="4"/>
      <c r="CC8" s="4"/>
      <c r="CD8" s="4"/>
      <c r="CE8" s="4"/>
      <c r="CF8" s="4"/>
      <c r="CG8" s="4"/>
      <c r="CH8" s="4"/>
      <c r="CI8" s="4"/>
      <c r="CJ8" s="4"/>
      <c r="CK8" s="4">
        <v>59293.622206500004</v>
      </c>
      <c r="CL8" s="4"/>
      <c r="CM8" s="4"/>
      <c r="CN8" s="4"/>
      <c r="CO8" s="4"/>
      <c r="CP8" s="4"/>
      <c r="CQ8" s="4"/>
      <c r="CR8" s="4"/>
      <c r="CS8" s="4"/>
      <c r="CT8" s="4"/>
      <c r="CU8" s="4">
        <v>69072.399047250001</v>
      </c>
      <c r="CV8" s="4"/>
      <c r="CW8" s="4"/>
      <c r="CX8" s="4"/>
      <c r="CY8" s="4"/>
      <c r="CZ8" s="4">
        <v>0</v>
      </c>
      <c r="DA8" s="4"/>
      <c r="DB8" s="4"/>
      <c r="DC8" s="4"/>
      <c r="DD8" s="4"/>
      <c r="DE8" s="4">
        <v>6463.4300129999983</v>
      </c>
      <c r="DF8" s="4"/>
      <c r="DG8" s="4"/>
      <c r="DH8" s="4"/>
      <c r="DI8" s="4"/>
      <c r="DJ8" s="4">
        <v>5527.6091159999996</v>
      </c>
      <c r="DK8" s="4"/>
      <c r="DL8" s="4"/>
      <c r="DM8" s="4"/>
      <c r="DN8" s="4"/>
      <c r="DO8" s="4">
        <v>0</v>
      </c>
      <c r="DP8" s="4"/>
      <c r="DQ8" s="4"/>
      <c r="DR8" s="4"/>
      <c r="DS8" s="4"/>
      <c r="DT8" s="4"/>
      <c r="DU8" s="4"/>
      <c r="DV8" s="4"/>
      <c r="DW8" s="4"/>
      <c r="DX8" s="4"/>
      <c r="DY8" s="4">
        <v>5793.6623275000002</v>
      </c>
      <c r="DZ8" s="4"/>
      <c r="EA8" s="4"/>
      <c r="EB8" s="4"/>
      <c r="EC8" s="4"/>
      <c r="ED8" s="4">
        <v>5063.1959039999992</v>
      </c>
      <c r="EE8" s="4"/>
      <c r="EF8" s="4"/>
      <c r="EG8" s="4"/>
      <c r="EH8" s="4"/>
      <c r="EI8" s="4"/>
      <c r="EJ8" s="4"/>
      <c r="EK8" s="4"/>
      <c r="EL8" s="4"/>
      <c r="EM8" s="4"/>
      <c r="EN8" s="4">
        <v>12232.622833499998</v>
      </c>
      <c r="EO8" s="4"/>
      <c r="EP8" s="4"/>
      <c r="EQ8" s="4"/>
      <c r="ER8" s="4"/>
      <c r="ES8" s="4"/>
      <c r="ET8" s="4"/>
      <c r="EU8" s="4"/>
      <c r="EV8" s="4"/>
      <c r="EW8" s="4"/>
      <c r="EX8" s="4">
        <v>108498.42074249999</v>
      </c>
      <c r="EY8" s="4"/>
      <c r="EZ8" s="4"/>
      <c r="FA8" s="4"/>
      <c r="FB8" s="4"/>
    </row>
    <row r="9" spans="2:158" s="2" customFormat="1" ht="15" customHeight="1" x14ac:dyDescent="0.25">
      <c r="H9" s="3" t="s">
        <v>22</v>
      </c>
      <c r="I9" s="4">
        <v>4245375.0783200003</v>
      </c>
      <c r="J9" s="4"/>
      <c r="K9" s="4"/>
      <c r="L9" s="4"/>
      <c r="M9" s="4"/>
      <c r="N9" s="4">
        <v>1348895.0766380001</v>
      </c>
      <c r="O9" s="4"/>
      <c r="P9" s="4"/>
      <c r="Q9" s="4"/>
      <c r="R9" s="4"/>
      <c r="S9" s="4"/>
      <c r="T9" s="4"/>
      <c r="U9" s="4"/>
      <c r="V9" s="4"/>
      <c r="W9" s="4"/>
      <c r="X9" s="4">
        <v>1063834.0088307499</v>
      </c>
      <c r="Y9" s="4"/>
      <c r="Z9" s="4"/>
      <c r="AA9" s="4"/>
      <c r="AB9" s="4"/>
      <c r="AC9" s="4"/>
      <c r="AD9" s="4"/>
      <c r="AE9" s="4"/>
      <c r="AF9" s="4"/>
      <c r="AG9" s="4"/>
      <c r="AH9" s="4">
        <v>829180.70253074996</v>
      </c>
      <c r="AI9" s="4"/>
      <c r="AJ9" s="4"/>
      <c r="AK9" s="4"/>
      <c r="AL9" s="4"/>
      <c r="AM9" s="4">
        <v>70529.7764665</v>
      </c>
      <c r="AN9" s="4"/>
      <c r="AO9" s="4"/>
      <c r="AP9" s="4"/>
      <c r="AQ9" s="4"/>
      <c r="AR9" s="4">
        <v>142247.06959449998</v>
      </c>
      <c r="AS9" s="4"/>
      <c r="AT9" s="4"/>
      <c r="AU9" s="4"/>
      <c r="AV9" s="4"/>
      <c r="AW9" s="4"/>
      <c r="AX9" s="4"/>
      <c r="AY9" s="4"/>
      <c r="AZ9" s="4"/>
      <c r="BA9" s="4"/>
      <c r="BB9" s="4">
        <v>191080.92889549996</v>
      </c>
      <c r="BC9" s="4"/>
      <c r="BD9" s="4"/>
      <c r="BE9" s="4"/>
      <c r="BF9" s="4"/>
      <c r="BG9" s="4"/>
      <c r="BH9" s="4"/>
      <c r="BI9" s="4"/>
      <c r="BJ9" s="4"/>
      <c r="BK9" s="4"/>
      <c r="BL9" s="4">
        <v>88935.430987500004</v>
      </c>
      <c r="BM9" s="4"/>
      <c r="BN9" s="4"/>
      <c r="BO9" s="4"/>
      <c r="BP9" s="4"/>
      <c r="BQ9" s="4"/>
      <c r="BR9" s="4"/>
      <c r="BS9" s="4"/>
      <c r="BT9" s="4"/>
      <c r="BU9" s="4"/>
      <c r="BV9" s="4">
        <v>13625.537101499998</v>
      </c>
      <c r="BW9" s="4"/>
      <c r="BX9" s="4"/>
      <c r="BY9" s="4"/>
      <c r="BZ9" s="4"/>
      <c r="CA9" s="4">
        <v>251661.42958075</v>
      </c>
      <c r="CB9" s="4"/>
      <c r="CC9" s="4"/>
      <c r="CD9" s="4"/>
      <c r="CE9" s="4"/>
      <c r="CF9" s="4"/>
      <c r="CG9" s="4"/>
      <c r="CH9" s="4"/>
      <c r="CI9" s="4"/>
      <c r="CJ9" s="4"/>
      <c r="CK9" s="4">
        <v>284056.41939749999</v>
      </c>
      <c r="CL9" s="4"/>
      <c r="CM9" s="4"/>
      <c r="CN9" s="4"/>
      <c r="CO9" s="4"/>
      <c r="CP9" s="4"/>
      <c r="CQ9" s="4"/>
      <c r="CR9" s="4"/>
      <c r="CS9" s="4"/>
      <c r="CT9" s="4"/>
      <c r="CU9" s="4">
        <v>211002.79116974998</v>
      </c>
      <c r="CV9" s="4"/>
      <c r="CW9" s="4"/>
      <c r="CX9" s="4"/>
      <c r="CY9" s="4"/>
      <c r="CZ9" s="4">
        <v>80358.819083999988</v>
      </c>
      <c r="DA9" s="4"/>
      <c r="DB9" s="4"/>
      <c r="DC9" s="4"/>
      <c r="DD9" s="4"/>
      <c r="DE9" s="4">
        <v>18080.021628999999</v>
      </c>
      <c r="DF9" s="4"/>
      <c r="DG9" s="4"/>
      <c r="DH9" s="4"/>
      <c r="DI9" s="4"/>
      <c r="DJ9" s="4">
        <v>20935.118410249997</v>
      </c>
      <c r="DK9" s="4"/>
      <c r="DL9" s="4"/>
      <c r="DM9" s="4"/>
      <c r="DN9" s="4"/>
      <c r="DO9" s="4">
        <v>0</v>
      </c>
      <c r="DP9" s="4"/>
      <c r="DQ9" s="4"/>
      <c r="DR9" s="4"/>
      <c r="DS9" s="4"/>
      <c r="DT9" s="4"/>
      <c r="DU9" s="4"/>
      <c r="DV9" s="4"/>
      <c r="DW9" s="4"/>
      <c r="DX9" s="4"/>
      <c r="DY9" s="4">
        <v>9865.7407855000001</v>
      </c>
      <c r="DZ9" s="4"/>
      <c r="EA9" s="4"/>
      <c r="EB9" s="4"/>
      <c r="EC9" s="4"/>
      <c r="ED9" s="4">
        <v>20508.874966999996</v>
      </c>
      <c r="EE9" s="4"/>
      <c r="EF9" s="4"/>
      <c r="EG9" s="4"/>
      <c r="EH9" s="4"/>
      <c r="EI9" s="4"/>
      <c r="EJ9" s="4"/>
      <c r="EK9" s="4"/>
      <c r="EL9" s="4"/>
      <c r="EM9" s="4"/>
      <c r="EN9" s="4">
        <v>28542.7866115</v>
      </c>
      <c r="EO9" s="4"/>
      <c r="EP9" s="4"/>
      <c r="EQ9" s="4"/>
      <c r="ER9" s="4"/>
      <c r="ES9" s="4"/>
      <c r="ET9" s="4"/>
      <c r="EU9" s="4"/>
      <c r="EV9" s="4"/>
      <c r="EW9" s="4"/>
      <c r="EX9" s="4">
        <v>173440.37579250001</v>
      </c>
      <c r="EY9" s="4"/>
      <c r="EZ9" s="4"/>
      <c r="FA9" s="4"/>
      <c r="FB9" s="4"/>
    </row>
    <row r="10" spans="2:158" s="6" customFormat="1" ht="15" customHeight="1" x14ac:dyDescent="0.25">
      <c r="H10" s="7" t="s">
        <v>23</v>
      </c>
      <c r="I10" s="8">
        <v>3582035.2223325004</v>
      </c>
      <c r="J10" s="8"/>
      <c r="K10" s="8"/>
      <c r="L10" s="8"/>
      <c r="M10" s="8"/>
      <c r="N10" s="8">
        <v>1087016.9996846251</v>
      </c>
      <c r="O10" s="8"/>
      <c r="P10" s="8"/>
      <c r="Q10" s="8"/>
      <c r="R10" s="8"/>
      <c r="S10" s="8"/>
      <c r="T10" s="8"/>
      <c r="U10" s="8"/>
      <c r="V10" s="8"/>
      <c r="W10" s="8"/>
      <c r="X10" s="8">
        <v>827467.98146362498</v>
      </c>
      <c r="Y10" s="8"/>
      <c r="Z10" s="8"/>
      <c r="AA10" s="8"/>
      <c r="AB10" s="8"/>
      <c r="AC10" s="8"/>
      <c r="AD10" s="8"/>
      <c r="AE10" s="8"/>
      <c r="AF10" s="8"/>
      <c r="AG10" s="8"/>
      <c r="AH10" s="8">
        <v>666143.73360774992</v>
      </c>
      <c r="AI10" s="8"/>
      <c r="AJ10" s="8"/>
      <c r="AK10" s="8"/>
      <c r="AL10" s="8"/>
      <c r="AM10" s="8">
        <v>42999.615030125002</v>
      </c>
      <c r="AN10" s="8"/>
      <c r="AO10" s="8"/>
      <c r="AP10" s="8"/>
      <c r="AQ10" s="8"/>
      <c r="AR10" s="8">
        <v>73704.317256124981</v>
      </c>
      <c r="AS10" s="8"/>
      <c r="AT10" s="8"/>
      <c r="AU10" s="8"/>
      <c r="AV10" s="8"/>
      <c r="AW10" s="8"/>
      <c r="AX10" s="8"/>
      <c r="AY10" s="8"/>
      <c r="AZ10" s="8"/>
      <c r="BA10" s="8"/>
      <c r="BB10" s="8">
        <v>129770.35130424998</v>
      </c>
      <c r="BC10" s="8"/>
      <c r="BD10" s="8"/>
      <c r="BE10" s="8"/>
      <c r="BF10" s="8"/>
      <c r="BG10" s="8"/>
      <c r="BH10" s="8"/>
      <c r="BI10" s="8"/>
      <c r="BJ10" s="8"/>
      <c r="BK10" s="8"/>
      <c r="BL10" s="8">
        <v>62870.047384124999</v>
      </c>
      <c r="BM10" s="8"/>
      <c r="BN10" s="8"/>
      <c r="BO10" s="8"/>
      <c r="BP10" s="8"/>
      <c r="BQ10" s="8"/>
      <c r="BR10" s="8"/>
      <c r="BS10" s="8"/>
      <c r="BT10" s="8"/>
      <c r="BU10" s="8"/>
      <c r="BV10" s="8">
        <v>8137.0328178749987</v>
      </c>
      <c r="BW10" s="8"/>
      <c r="BX10" s="8"/>
      <c r="BY10" s="8"/>
      <c r="BZ10" s="8"/>
      <c r="CA10" s="8">
        <v>145491.1316015</v>
      </c>
      <c r="CB10" s="8"/>
      <c r="CC10" s="8"/>
      <c r="CD10" s="8"/>
      <c r="CE10" s="8"/>
      <c r="CF10" s="8"/>
      <c r="CG10" s="8"/>
      <c r="CH10" s="8"/>
      <c r="CI10" s="8"/>
      <c r="CJ10" s="8"/>
      <c r="CK10" s="8">
        <v>171675.02080200001</v>
      </c>
      <c r="CL10" s="8"/>
      <c r="CM10" s="8"/>
      <c r="CN10" s="8"/>
      <c r="CO10" s="8"/>
      <c r="CP10" s="8"/>
      <c r="CQ10" s="8"/>
      <c r="CR10" s="8"/>
      <c r="CS10" s="8"/>
      <c r="CT10" s="8"/>
      <c r="CU10" s="8">
        <v>140037.59510849998</v>
      </c>
      <c r="CV10" s="8"/>
      <c r="CW10" s="8"/>
      <c r="CX10" s="8"/>
      <c r="CY10" s="8"/>
      <c r="CZ10" s="8">
        <v>40179.409541999994</v>
      </c>
      <c r="DA10" s="8"/>
      <c r="DB10" s="8"/>
      <c r="DC10" s="8"/>
      <c r="DD10" s="8"/>
      <c r="DE10" s="8">
        <v>12271.725820999998</v>
      </c>
      <c r="DF10" s="8"/>
      <c r="DG10" s="8"/>
      <c r="DH10" s="8"/>
      <c r="DI10" s="8"/>
      <c r="DJ10" s="8">
        <v>13231.363763124999</v>
      </c>
      <c r="DK10" s="8"/>
      <c r="DL10" s="8"/>
      <c r="DM10" s="8"/>
      <c r="DN10" s="8"/>
      <c r="DO10" s="8">
        <v>0</v>
      </c>
      <c r="DP10" s="8"/>
      <c r="DQ10" s="8"/>
      <c r="DR10" s="8"/>
      <c r="DS10" s="8"/>
      <c r="DT10" s="8"/>
      <c r="DU10" s="8"/>
      <c r="DV10" s="8"/>
      <c r="DW10" s="8"/>
      <c r="DX10" s="8"/>
      <c r="DY10" s="8">
        <v>7829.7015565000002</v>
      </c>
      <c r="DZ10" s="8"/>
      <c r="EA10" s="8"/>
      <c r="EB10" s="8"/>
      <c r="EC10" s="8"/>
      <c r="ED10" s="8">
        <v>12786.035435499998</v>
      </c>
      <c r="EE10" s="8"/>
      <c r="EF10" s="8"/>
      <c r="EG10" s="8"/>
      <c r="EH10" s="8"/>
      <c r="EI10" s="8"/>
      <c r="EJ10" s="8"/>
      <c r="EK10" s="8"/>
      <c r="EL10" s="8"/>
      <c r="EM10" s="8"/>
      <c r="EN10" s="8">
        <v>20387.704722499999</v>
      </c>
      <c r="EO10" s="8"/>
      <c r="EP10" s="8"/>
      <c r="EQ10" s="8"/>
      <c r="ER10" s="8"/>
      <c r="ES10" s="8"/>
      <c r="ET10" s="8"/>
      <c r="EU10" s="8"/>
      <c r="EV10" s="8"/>
      <c r="EW10" s="8"/>
      <c r="EX10" s="8">
        <v>140969.39826749999</v>
      </c>
      <c r="EY10" s="8"/>
      <c r="EZ10" s="8"/>
      <c r="FA10" s="8"/>
      <c r="FB10" s="8"/>
    </row>
    <row r="11" spans="2:158" s="2" customFormat="1" ht="15" customHeight="1" x14ac:dyDescent="0.25">
      <c r="B11" s="2" t="s">
        <v>26</v>
      </c>
      <c r="H11" s="3" t="s">
        <v>21</v>
      </c>
      <c r="I11" s="4">
        <v>2812560.989387</v>
      </c>
      <c r="J11" s="4"/>
      <c r="K11" s="4"/>
      <c r="L11" s="4"/>
      <c r="M11" s="4"/>
      <c r="N11" s="4">
        <v>780996.66163854999</v>
      </c>
      <c r="O11" s="4"/>
      <c r="P11" s="4"/>
      <c r="Q11" s="4"/>
      <c r="R11" s="4"/>
      <c r="S11" s="4"/>
      <c r="T11" s="4"/>
      <c r="U11" s="4"/>
      <c r="V11" s="4"/>
      <c r="W11" s="4"/>
      <c r="X11" s="4">
        <v>546906.89248229994</v>
      </c>
      <c r="Y11" s="4"/>
      <c r="Z11" s="4"/>
      <c r="AA11" s="4"/>
      <c r="AB11" s="4"/>
      <c r="AC11" s="4"/>
      <c r="AD11" s="4"/>
      <c r="AE11" s="4"/>
      <c r="AF11" s="4"/>
      <c r="AG11" s="4"/>
      <c r="AH11" s="4">
        <v>478966.92646384996</v>
      </c>
      <c r="AI11" s="4"/>
      <c r="AJ11" s="4"/>
      <c r="AK11" s="4"/>
      <c r="AL11" s="4"/>
      <c r="AM11" s="4">
        <v>13406.859781249999</v>
      </c>
      <c r="AN11" s="4"/>
      <c r="AO11" s="4"/>
      <c r="AP11" s="4"/>
      <c r="AQ11" s="4"/>
      <c r="AR11" s="4">
        <v>4473.3562620499988</v>
      </c>
      <c r="AS11" s="4"/>
      <c r="AT11" s="4"/>
      <c r="AU11" s="4"/>
      <c r="AV11" s="4"/>
      <c r="AW11" s="4"/>
      <c r="AX11" s="4"/>
      <c r="AY11" s="4"/>
      <c r="AZ11" s="4"/>
      <c r="BA11" s="4"/>
      <c r="BB11" s="4">
        <v>59331.803884599991</v>
      </c>
      <c r="BC11" s="4"/>
      <c r="BD11" s="4"/>
      <c r="BE11" s="4"/>
      <c r="BF11" s="4"/>
      <c r="BG11" s="4"/>
      <c r="BH11" s="4"/>
      <c r="BI11" s="4"/>
      <c r="BJ11" s="4"/>
      <c r="BK11" s="4"/>
      <c r="BL11" s="4">
        <v>31897.375276649997</v>
      </c>
      <c r="BM11" s="4"/>
      <c r="BN11" s="4"/>
      <c r="BO11" s="4"/>
      <c r="BP11" s="4"/>
      <c r="BQ11" s="4"/>
      <c r="BR11" s="4"/>
      <c r="BS11" s="4"/>
      <c r="BT11" s="4"/>
      <c r="BU11" s="4"/>
      <c r="BV11" s="4">
        <v>2295.3913963499999</v>
      </c>
      <c r="BW11" s="4"/>
      <c r="BX11" s="4"/>
      <c r="BY11" s="4"/>
      <c r="BZ11" s="4"/>
      <c r="CA11" s="4">
        <v>34078.055805949996</v>
      </c>
      <c r="CB11" s="4"/>
      <c r="CC11" s="4"/>
      <c r="CD11" s="4"/>
      <c r="CE11" s="4"/>
      <c r="CF11" s="4"/>
      <c r="CG11" s="4"/>
      <c r="CH11" s="4"/>
      <c r="CI11" s="4"/>
      <c r="CJ11" s="4"/>
      <c r="CK11" s="4">
        <v>57137.490489900003</v>
      </c>
      <c r="CL11" s="4"/>
      <c r="CM11" s="4"/>
      <c r="CN11" s="4"/>
      <c r="CO11" s="4"/>
      <c r="CP11" s="4"/>
      <c r="CQ11" s="4"/>
      <c r="CR11" s="4"/>
      <c r="CS11" s="4"/>
      <c r="CT11" s="4"/>
      <c r="CU11" s="4">
        <v>59862.745840949996</v>
      </c>
      <c r="CV11" s="4"/>
      <c r="CW11" s="4"/>
      <c r="CX11" s="4"/>
      <c r="CY11" s="4"/>
      <c r="CZ11" s="4">
        <v>0</v>
      </c>
      <c r="DA11" s="4"/>
      <c r="DB11" s="4"/>
      <c r="DC11" s="4"/>
      <c r="DD11" s="4"/>
      <c r="DE11" s="4">
        <v>5601.6393445999993</v>
      </c>
      <c r="DF11" s="4"/>
      <c r="DG11" s="4"/>
      <c r="DH11" s="4"/>
      <c r="DI11" s="4"/>
      <c r="DJ11" s="4">
        <v>4790.5945671999998</v>
      </c>
      <c r="DK11" s="4"/>
      <c r="DL11" s="4"/>
      <c r="DM11" s="4"/>
      <c r="DN11" s="4"/>
      <c r="DO11" s="4">
        <v>0</v>
      </c>
      <c r="DP11" s="4"/>
      <c r="DQ11" s="4"/>
      <c r="DR11" s="4"/>
      <c r="DS11" s="4"/>
      <c r="DT11" s="4"/>
      <c r="DU11" s="4"/>
      <c r="DV11" s="4"/>
      <c r="DW11" s="4"/>
      <c r="DX11" s="4"/>
      <c r="DY11" s="4">
        <v>5386.4544816999996</v>
      </c>
      <c r="DZ11" s="4"/>
      <c r="EA11" s="4"/>
      <c r="EB11" s="4"/>
      <c r="EC11" s="4"/>
      <c r="ED11" s="4">
        <v>4388.1031168</v>
      </c>
      <c r="EE11" s="4"/>
      <c r="EF11" s="4"/>
      <c r="EG11" s="4"/>
      <c r="EH11" s="4"/>
      <c r="EI11" s="4"/>
      <c r="EJ11" s="4"/>
      <c r="EK11" s="4"/>
      <c r="EL11" s="4"/>
      <c r="EM11" s="4"/>
      <c r="EN11" s="4">
        <v>10601.606455699999</v>
      </c>
      <c r="EO11" s="4"/>
      <c r="EP11" s="4"/>
      <c r="EQ11" s="4"/>
      <c r="ER11" s="4"/>
      <c r="ES11" s="4"/>
      <c r="ET11" s="4"/>
      <c r="EU11" s="4"/>
      <c r="EV11" s="4"/>
      <c r="EW11" s="4"/>
      <c r="EX11" s="4">
        <v>102004.2252375</v>
      </c>
      <c r="EY11" s="4"/>
      <c r="EZ11" s="4"/>
      <c r="FA11" s="4"/>
      <c r="FB11" s="4"/>
    </row>
    <row r="12" spans="2:158" s="2" customFormat="1" ht="15" customHeight="1" x14ac:dyDescent="0.25">
      <c r="H12" s="3" t="s">
        <v>22</v>
      </c>
      <c r="I12" s="4">
        <v>4245375.0783200003</v>
      </c>
      <c r="J12" s="4"/>
      <c r="K12" s="4"/>
      <c r="L12" s="4"/>
      <c r="M12" s="4"/>
      <c r="N12" s="4">
        <v>1314016.3549572001</v>
      </c>
      <c r="O12" s="4"/>
      <c r="P12" s="4"/>
      <c r="Q12" s="4"/>
      <c r="R12" s="4"/>
      <c r="S12" s="4"/>
      <c r="T12" s="4"/>
      <c r="U12" s="4"/>
      <c r="V12" s="4"/>
      <c r="W12" s="4"/>
      <c r="X12" s="4">
        <v>1015534.75540425</v>
      </c>
      <c r="Y12" s="4"/>
      <c r="Z12" s="4"/>
      <c r="AA12" s="4"/>
      <c r="AB12" s="4"/>
      <c r="AC12" s="4"/>
      <c r="AD12" s="4"/>
      <c r="AE12" s="4"/>
      <c r="AF12" s="4"/>
      <c r="AG12" s="4"/>
      <c r="AH12" s="4">
        <v>812679.96259144996</v>
      </c>
      <c r="AI12" s="4"/>
      <c r="AJ12" s="4"/>
      <c r="AK12" s="4"/>
      <c r="AL12" s="4"/>
      <c r="AM12" s="4">
        <v>63875.931354299995</v>
      </c>
      <c r="AN12" s="4"/>
      <c r="AO12" s="4"/>
      <c r="AP12" s="4"/>
      <c r="AQ12" s="4"/>
      <c r="AR12" s="4">
        <v>124198.40518949999</v>
      </c>
      <c r="AS12" s="4"/>
      <c r="AT12" s="4"/>
      <c r="AU12" s="4"/>
      <c r="AV12" s="4"/>
      <c r="AW12" s="4"/>
      <c r="AX12" s="4"/>
      <c r="AY12" s="4"/>
      <c r="AZ12" s="4"/>
      <c r="BA12" s="4"/>
      <c r="BB12" s="4">
        <v>177774.09814729998</v>
      </c>
      <c r="BC12" s="4"/>
      <c r="BD12" s="4"/>
      <c r="BE12" s="4"/>
      <c r="BF12" s="4"/>
      <c r="BG12" s="4"/>
      <c r="BH12" s="4"/>
      <c r="BI12" s="4"/>
      <c r="BJ12" s="4"/>
      <c r="BK12" s="4"/>
      <c r="BL12" s="4">
        <v>83620.424861299995</v>
      </c>
      <c r="BM12" s="4"/>
      <c r="BN12" s="4"/>
      <c r="BO12" s="4"/>
      <c r="BP12" s="4"/>
      <c r="BQ12" s="4"/>
      <c r="BR12" s="4"/>
      <c r="BS12" s="4"/>
      <c r="BT12" s="4"/>
      <c r="BU12" s="4"/>
      <c r="BV12" s="4">
        <v>12279.648338499999</v>
      </c>
      <c r="BW12" s="4"/>
      <c r="BX12" s="4"/>
      <c r="BY12" s="4"/>
      <c r="BZ12" s="4"/>
      <c r="CA12" s="4">
        <v>225096.94272504997</v>
      </c>
      <c r="CB12" s="4"/>
      <c r="CC12" s="4"/>
      <c r="CD12" s="4"/>
      <c r="CE12" s="4"/>
      <c r="CF12" s="4"/>
      <c r="CG12" s="4"/>
      <c r="CH12" s="4"/>
      <c r="CI12" s="4"/>
      <c r="CJ12" s="4"/>
      <c r="CK12" s="4">
        <v>257681.59929969997</v>
      </c>
      <c r="CL12" s="4"/>
      <c r="CM12" s="4"/>
      <c r="CN12" s="4"/>
      <c r="CO12" s="4"/>
      <c r="CP12" s="4"/>
      <c r="CQ12" s="4"/>
      <c r="CR12" s="4"/>
      <c r="CS12" s="4"/>
      <c r="CT12" s="4"/>
      <c r="CU12" s="4">
        <v>195148.62328884998</v>
      </c>
      <c r="CV12" s="4"/>
      <c r="CW12" s="4"/>
      <c r="CX12" s="4"/>
      <c r="CY12" s="4"/>
      <c r="CZ12" s="4">
        <v>69644.30987279999</v>
      </c>
      <c r="DA12" s="4"/>
      <c r="DB12" s="4"/>
      <c r="DC12" s="4"/>
      <c r="DD12" s="4"/>
      <c r="DE12" s="4">
        <v>16818.406302999996</v>
      </c>
      <c r="DF12" s="4"/>
      <c r="DG12" s="4"/>
      <c r="DH12" s="4"/>
      <c r="DI12" s="4"/>
      <c r="DJ12" s="4">
        <v>19126.455353949998</v>
      </c>
      <c r="DK12" s="4"/>
      <c r="DL12" s="4"/>
      <c r="DM12" s="4"/>
      <c r="DN12" s="4"/>
      <c r="DO12" s="4">
        <v>0</v>
      </c>
      <c r="DP12" s="4"/>
      <c r="DQ12" s="4"/>
      <c r="DR12" s="4"/>
      <c r="DS12" s="4"/>
      <c r="DT12" s="4"/>
      <c r="DU12" s="4"/>
      <c r="DV12" s="4"/>
      <c r="DW12" s="4"/>
      <c r="DX12" s="4"/>
      <c r="DY12" s="4">
        <v>9458.5329396999987</v>
      </c>
      <c r="DZ12" s="4"/>
      <c r="EA12" s="4"/>
      <c r="EB12" s="4"/>
      <c r="EC12" s="4"/>
      <c r="ED12" s="4">
        <v>18674.482020999996</v>
      </c>
      <c r="EE12" s="4"/>
      <c r="EF12" s="4"/>
      <c r="EG12" s="4"/>
      <c r="EH12" s="4"/>
      <c r="EI12" s="4"/>
      <c r="EJ12" s="4"/>
      <c r="EK12" s="4"/>
      <c r="EL12" s="4"/>
      <c r="EM12" s="4"/>
      <c r="EN12" s="4">
        <v>26911.770233699997</v>
      </c>
      <c r="EO12" s="4"/>
      <c r="EP12" s="4"/>
      <c r="EQ12" s="4"/>
      <c r="ER12" s="4"/>
      <c r="ES12" s="4"/>
      <c r="ET12" s="4"/>
      <c r="EU12" s="4"/>
      <c r="EV12" s="4"/>
      <c r="EW12" s="4"/>
      <c r="EX12" s="4">
        <v>166946.1802875</v>
      </c>
      <c r="EY12" s="4"/>
      <c r="EZ12" s="4"/>
      <c r="FA12" s="4"/>
      <c r="FB12" s="4"/>
    </row>
    <row r="13" spans="2:158" s="6" customFormat="1" ht="14.25" customHeight="1" x14ac:dyDescent="0.25">
      <c r="H13" s="7" t="s">
        <v>23</v>
      </c>
      <c r="I13" s="8">
        <v>3528968.0338535002</v>
      </c>
      <c r="J13" s="8"/>
      <c r="K13" s="8"/>
      <c r="L13" s="8"/>
      <c r="M13" s="8"/>
      <c r="N13" s="8">
        <v>1047506.5082978751</v>
      </c>
      <c r="O13" s="8"/>
      <c r="P13" s="8"/>
      <c r="Q13" s="8"/>
      <c r="R13" s="8"/>
      <c r="S13" s="8"/>
      <c r="T13" s="8"/>
      <c r="U13" s="8"/>
      <c r="V13" s="8"/>
      <c r="W13" s="8"/>
      <c r="X13" s="8">
        <v>781220.82394327503</v>
      </c>
      <c r="Y13" s="8"/>
      <c r="Z13" s="8"/>
      <c r="AA13" s="8"/>
      <c r="AB13" s="8"/>
      <c r="AC13" s="8"/>
      <c r="AD13" s="8"/>
      <c r="AE13" s="8"/>
      <c r="AF13" s="8"/>
      <c r="AG13" s="8"/>
      <c r="AH13" s="8">
        <v>645823.44452765002</v>
      </c>
      <c r="AI13" s="8"/>
      <c r="AJ13" s="8"/>
      <c r="AK13" s="8"/>
      <c r="AL13" s="8"/>
      <c r="AM13" s="8">
        <v>38641.395567774998</v>
      </c>
      <c r="AN13" s="8"/>
      <c r="AO13" s="8"/>
      <c r="AP13" s="8"/>
      <c r="AQ13" s="8"/>
      <c r="AR13" s="8">
        <v>64335.880725774994</v>
      </c>
      <c r="AS13" s="8"/>
      <c r="AT13" s="8"/>
      <c r="AU13" s="8"/>
      <c r="AV13" s="8"/>
      <c r="AW13" s="8"/>
      <c r="AX13" s="8"/>
      <c r="AY13" s="8"/>
      <c r="AZ13" s="8"/>
      <c r="BA13" s="8"/>
      <c r="BB13" s="8">
        <v>118552.95101594999</v>
      </c>
      <c r="BC13" s="8"/>
      <c r="BD13" s="8"/>
      <c r="BE13" s="8"/>
      <c r="BF13" s="8"/>
      <c r="BG13" s="8"/>
      <c r="BH13" s="8"/>
      <c r="BI13" s="8"/>
      <c r="BJ13" s="8"/>
      <c r="BK13" s="8"/>
      <c r="BL13" s="8">
        <v>57758.900068974996</v>
      </c>
      <c r="BM13" s="8"/>
      <c r="BN13" s="8"/>
      <c r="BO13" s="8"/>
      <c r="BP13" s="8"/>
      <c r="BQ13" s="8"/>
      <c r="BR13" s="8"/>
      <c r="BS13" s="8"/>
      <c r="BT13" s="8"/>
      <c r="BU13" s="8"/>
      <c r="BV13" s="8">
        <v>7287.5198674249996</v>
      </c>
      <c r="BW13" s="8"/>
      <c r="BX13" s="8"/>
      <c r="BY13" s="8"/>
      <c r="BZ13" s="8"/>
      <c r="CA13" s="8">
        <v>129587.49926549998</v>
      </c>
      <c r="CB13" s="8"/>
      <c r="CC13" s="8"/>
      <c r="CD13" s="8"/>
      <c r="CE13" s="8"/>
      <c r="CF13" s="8"/>
      <c r="CG13" s="8"/>
      <c r="CH13" s="8"/>
      <c r="CI13" s="8"/>
      <c r="CJ13" s="8"/>
      <c r="CK13" s="8">
        <v>157409.5448948</v>
      </c>
      <c r="CL13" s="8"/>
      <c r="CM13" s="8"/>
      <c r="CN13" s="8"/>
      <c r="CO13" s="8"/>
      <c r="CP13" s="8"/>
      <c r="CQ13" s="8"/>
      <c r="CR13" s="8"/>
      <c r="CS13" s="8"/>
      <c r="CT13" s="8"/>
      <c r="CU13" s="8">
        <v>127505.68456489999</v>
      </c>
      <c r="CV13" s="8"/>
      <c r="CW13" s="8"/>
      <c r="CX13" s="8"/>
      <c r="CY13" s="8"/>
      <c r="CZ13" s="8">
        <v>34822.154936399995</v>
      </c>
      <c r="DA13" s="8"/>
      <c r="DB13" s="8"/>
      <c r="DC13" s="8"/>
      <c r="DD13" s="8"/>
      <c r="DE13" s="8">
        <v>11210.022823799998</v>
      </c>
      <c r="DF13" s="8"/>
      <c r="DG13" s="8"/>
      <c r="DH13" s="8"/>
      <c r="DI13" s="8"/>
      <c r="DJ13" s="8">
        <v>11958.524960575</v>
      </c>
      <c r="DK13" s="8"/>
      <c r="DL13" s="8"/>
      <c r="DM13" s="8"/>
      <c r="DN13" s="8"/>
      <c r="DO13" s="8">
        <v>0</v>
      </c>
      <c r="DP13" s="8"/>
      <c r="DQ13" s="8"/>
      <c r="DR13" s="8"/>
      <c r="DS13" s="8"/>
      <c r="DT13" s="8"/>
      <c r="DU13" s="8"/>
      <c r="DV13" s="8"/>
      <c r="DW13" s="8"/>
      <c r="DX13" s="8"/>
      <c r="DY13" s="8">
        <v>7422.4937106999987</v>
      </c>
      <c r="DZ13" s="8"/>
      <c r="EA13" s="8"/>
      <c r="EB13" s="8"/>
      <c r="EC13" s="8"/>
      <c r="ED13" s="8">
        <v>11531.292568899999</v>
      </c>
      <c r="EE13" s="8"/>
      <c r="EF13" s="8"/>
      <c r="EG13" s="8"/>
      <c r="EH13" s="8"/>
      <c r="EI13" s="8"/>
      <c r="EJ13" s="8"/>
      <c r="EK13" s="8"/>
      <c r="EL13" s="8"/>
      <c r="EM13" s="8"/>
      <c r="EN13" s="8">
        <v>18756.6883447</v>
      </c>
      <c r="EO13" s="8"/>
      <c r="EP13" s="8"/>
      <c r="EQ13" s="8"/>
      <c r="ER13" s="8"/>
      <c r="ES13" s="8"/>
      <c r="ET13" s="8"/>
      <c r="EU13" s="8"/>
      <c r="EV13" s="8"/>
      <c r="EW13" s="8"/>
      <c r="EX13" s="8">
        <v>134475.2027625</v>
      </c>
      <c r="EY13" s="8"/>
      <c r="EZ13" s="8"/>
      <c r="FA13" s="8"/>
      <c r="FB13" s="8"/>
    </row>
    <row r="14" spans="2:158" s="9" customFormat="1" ht="14.25" customHeight="1" x14ac:dyDescent="0.25">
      <c r="B14" s="2" t="s">
        <v>27</v>
      </c>
      <c r="H14" s="3" t="s">
        <v>21</v>
      </c>
      <c r="I14" s="4">
        <v>2388023.4815549999</v>
      </c>
      <c r="J14" s="4"/>
      <c r="K14" s="4"/>
      <c r="L14" s="4"/>
      <c r="M14" s="4"/>
      <c r="N14" s="4">
        <v>604427.61726774997</v>
      </c>
      <c r="O14" s="4"/>
      <c r="P14" s="4"/>
      <c r="Q14" s="4"/>
      <c r="R14" s="4"/>
      <c r="S14" s="4"/>
      <c r="T14" s="4"/>
      <c r="U14" s="4"/>
      <c r="V14" s="4"/>
      <c r="W14" s="4"/>
      <c r="X14" s="4">
        <v>370126.64602550003</v>
      </c>
      <c r="Y14" s="4"/>
      <c r="Z14" s="4"/>
      <c r="AA14" s="4"/>
      <c r="AB14" s="4"/>
      <c r="AC14" s="4"/>
      <c r="AD14" s="4"/>
      <c r="AE14" s="4"/>
      <c r="AF14" s="4"/>
      <c r="AG14" s="4"/>
      <c r="AH14" s="4">
        <v>382407.57358024997</v>
      </c>
      <c r="AI14" s="4"/>
      <c r="AJ14" s="4"/>
      <c r="AK14" s="4"/>
      <c r="AL14" s="4"/>
      <c r="AM14" s="4">
        <v>5156.4845312500001</v>
      </c>
      <c r="AN14" s="4"/>
      <c r="AO14" s="4"/>
      <c r="AP14" s="4"/>
      <c r="AQ14" s="4"/>
      <c r="AR14" s="4">
        <v>1720.5216392499999</v>
      </c>
      <c r="AS14" s="4"/>
      <c r="AT14" s="4"/>
      <c r="AU14" s="4"/>
      <c r="AV14" s="4"/>
      <c r="AW14" s="4"/>
      <c r="AX14" s="4"/>
      <c r="AY14" s="4"/>
      <c r="AZ14" s="4"/>
      <c r="BA14" s="4"/>
      <c r="BB14" s="4">
        <v>22819.924571</v>
      </c>
      <c r="BC14" s="4"/>
      <c r="BD14" s="4"/>
      <c r="BE14" s="4"/>
      <c r="BF14" s="4"/>
      <c r="BG14" s="4"/>
      <c r="BH14" s="4"/>
      <c r="BI14" s="4"/>
      <c r="BJ14" s="4"/>
      <c r="BK14" s="4"/>
      <c r="BL14" s="4">
        <v>12268.22126025</v>
      </c>
      <c r="BM14" s="4"/>
      <c r="BN14" s="4"/>
      <c r="BO14" s="4"/>
      <c r="BP14" s="4"/>
      <c r="BQ14" s="4"/>
      <c r="BR14" s="4"/>
      <c r="BS14" s="4"/>
      <c r="BT14" s="4"/>
      <c r="BU14" s="4"/>
      <c r="BV14" s="4">
        <v>882.84284475000004</v>
      </c>
      <c r="BW14" s="4"/>
      <c r="BX14" s="4"/>
      <c r="BY14" s="4"/>
      <c r="BZ14" s="4"/>
      <c r="CA14" s="4">
        <v>13106.944540750001</v>
      </c>
      <c r="CB14" s="4"/>
      <c r="CC14" s="4"/>
      <c r="CD14" s="4"/>
      <c r="CE14" s="4"/>
      <c r="CF14" s="4"/>
      <c r="CG14" s="4"/>
      <c r="CH14" s="4"/>
      <c r="CI14" s="4"/>
      <c r="CJ14" s="4"/>
      <c r="CK14" s="4">
        <v>48512.9636235</v>
      </c>
      <c r="CL14" s="4"/>
      <c r="CM14" s="4"/>
      <c r="CN14" s="4"/>
      <c r="CO14" s="4"/>
      <c r="CP14" s="4"/>
      <c r="CQ14" s="4"/>
      <c r="CR14" s="4"/>
      <c r="CS14" s="4"/>
      <c r="CT14" s="4"/>
      <c r="CU14" s="4">
        <v>23024.133015750002</v>
      </c>
      <c r="CV14" s="4"/>
      <c r="CW14" s="4"/>
      <c r="CX14" s="4"/>
      <c r="CY14" s="4"/>
      <c r="CZ14" s="4">
        <v>0</v>
      </c>
      <c r="DA14" s="4"/>
      <c r="DB14" s="4"/>
      <c r="DC14" s="4"/>
      <c r="DD14" s="4"/>
      <c r="DE14" s="4">
        <v>2154.4766709999999</v>
      </c>
      <c r="DF14" s="4"/>
      <c r="DG14" s="4"/>
      <c r="DH14" s="4"/>
      <c r="DI14" s="4"/>
      <c r="DJ14" s="4">
        <v>1842.536372</v>
      </c>
      <c r="DK14" s="4"/>
      <c r="DL14" s="4"/>
      <c r="DM14" s="4"/>
      <c r="DN14" s="4"/>
      <c r="DO14" s="4">
        <v>0</v>
      </c>
      <c r="DP14" s="4"/>
      <c r="DQ14" s="4"/>
      <c r="DR14" s="4"/>
      <c r="DS14" s="4"/>
      <c r="DT14" s="4"/>
      <c r="DU14" s="4"/>
      <c r="DV14" s="4"/>
      <c r="DW14" s="4"/>
      <c r="DX14" s="4"/>
      <c r="DY14" s="4">
        <v>3757.6230985000002</v>
      </c>
      <c r="DZ14" s="4"/>
      <c r="EA14" s="4"/>
      <c r="EB14" s="4"/>
      <c r="EC14" s="4"/>
      <c r="ED14" s="4">
        <v>1687.7319680000001</v>
      </c>
      <c r="EE14" s="4"/>
      <c r="EF14" s="4"/>
      <c r="EG14" s="4"/>
      <c r="EH14" s="4"/>
      <c r="EI14" s="4"/>
      <c r="EJ14" s="4"/>
      <c r="EK14" s="4"/>
      <c r="EL14" s="4"/>
      <c r="EM14" s="4"/>
      <c r="EN14" s="4">
        <v>4077.5409445</v>
      </c>
      <c r="EO14" s="4"/>
      <c r="EP14" s="4"/>
      <c r="EQ14" s="4"/>
      <c r="ER14" s="4"/>
      <c r="ES14" s="4"/>
      <c r="ET14" s="4"/>
      <c r="EU14" s="4"/>
      <c r="EV14" s="4"/>
      <c r="EW14" s="4"/>
      <c r="EX14" s="4">
        <v>76027.443217499997</v>
      </c>
      <c r="EY14" s="4"/>
      <c r="EZ14" s="4"/>
      <c r="FA14" s="4"/>
      <c r="FB14" s="4"/>
    </row>
    <row r="15" spans="2:158" s="9" customFormat="1" ht="14.25" customHeight="1" x14ac:dyDescent="0.25">
      <c r="B15" s="2"/>
      <c r="H15" s="3" t="s">
        <v>22</v>
      </c>
      <c r="I15" s="4">
        <v>4245375.0783200003</v>
      </c>
      <c r="J15" s="4"/>
      <c r="K15" s="4"/>
      <c r="L15" s="4"/>
      <c r="M15" s="4"/>
      <c r="N15" s="4">
        <v>1174501.468234</v>
      </c>
      <c r="O15" s="4"/>
      <c r="P15" s="4"/>
      <c r="Q15" s="4"/>
      <c r="R15" s="4"/>
      <c r="S15" s="4"/>
      <c r="T15" s="4"/>
      <c r="U15" s="4"/>
      <c r="V15" s="4"/>
      <c r="W15" s="4"/>
      <c r="X15" s="4">
        <v>822337.74169825006</v>
      </c>
      <c r="Y15" s="4"/>
      <c r="Z15" s="4"/>
      <c r="AA15" s="4"/>
      <c r="AB15" s="4"/>
      <c r="AC15" s="4"/>
      <c r="AD15" s="4"/>
      <c r="AE15" s="4"/>
      <c r="AF15" s="4"/>
      <c r="AG15" s="4"/>
      <c r="AH15" s="4">
        <v>746677.00283424999</v>
      </c>
      <c r="AI15" s="4"/>
      <c r="AJ15" s="4"/>
      <c r="AK15" s="4"/>
      <c r="AL15" s="4"/>
      <c r="AM15" s="4">
        <v>37260.5509055</v>
      </c>
      <c r="AN15" s="4"/>
      <c r="AO15" s="4"/>
      <c r="AP15" s="4"/>
      <c r="AQ15" s="4"/>
      <c r="AR15" s="4">
        <v>52003.747569500003</v>
      </c>
      <c r="AS15" s="4"/>
      <c r="AT15" s="4"/>
      <c r="AU15" s="4"/>
      <c r="AV15" s="4"/>
      <c r="AW15" s="4"/>
      <c r="AX15" s="4"/>
      <c r="AY15" s="4"/>
      <c r="AZ15" s="4"/>
      <c r="BA15" s="4"/>
      <c r="BB15" s="4">
        <v>124546.77515449999</v>
      </c>
      <c r="BC15" s="4"/>
      <c r="BD15" s="4"/>
      <c r="BE15" s="4"/>
      <c r="BF15" s="4"/>
      <c r="BG15" s="4"/>
      <c r="BH15" s="4"/>
      <c r="BI15" s="4"/>
      <c r="BJ15" s="4"/>
      <c r="BK15" s="4"/>
      <c r="BL15" s="4">
        <v>62360.400356500002</v>
      </c>
      <c r="BM15" s="4"/>
      <c r="BN15" s="4"/>
      <c r="BO15" s="4"/>
      <c r="BP15" s="4"/>
      <c r="BQ15" s="4"/>
      <c r="BR15" s="4"/>
      <c r="BS15" s="4"/>
      <c r="BT15" s="4"/>
      <c r="BU15" s="4"/>
      <c r="BV15" s="4">
        <v>6896.0932864999995</v>
      </c>
      <c r="BW15" s="4"/>
      <c r="BX15" s="4"/>
      <c r="BY15" s="4"/>
      <c r="BZ15" s="4"/>
      <c r="CA15" s="4">
        <v>118838.99530225</v>
      </c>
      <c r="CB15" s="4"/>
      <c r="CC15" s="4"/>
      <c r="CD15" s="4"/>
      <c r="CE15" s="4"/>
      <c r="CF15" s="4"/>
      <c r="CG15" s="4"/>
      <c r="CH15" s="4"/>
      <c r="CI15" s="4"/>
      <c r="CJ15" s="4"/>
      <c r="CK15" s="4">
        <v>152182.31890850002</v>
      </c>
      <c r="CL15" s="4"/>
      <c r="CM15" s="4"/>
      <c r="CN15" s="4"/>
      <c r="CO15" s="4"/>
      <c r="CP15" s="4"/>
      <c r="CQ15" s="4"/>
      <c r="CR15" s="4"/>
      <c r="CS15" s="4"/>
      <c r="CT15" s="4"/>
      <c r="CU15" s="4">
        <v>131731.95176525001</v>
      </c>
      <c r="CV15" s="4"/>
      <c r="CW15" s="4"/>
      <c r="CX15" s="4"/>
      <c r="CY15" s="4"/>
      <c r="CZ15" s="4">
        <v>26786.273028</v>
      </c>
      <c r="DA15" s="4"/>
      <c r="DB15" s="4"/>
      <c r="DC15" s="4"/>
      <c r="DD15" s="4"/>
      <c r="DE15" s="4">
        <v>11771.944998999999</v>
      </c>
      <c r="DF15" s="4"/>
      <c r="DG15" s="4"/>
      <c r="DH15" s="4"/>
      <c r="DI15" s="4"/>
      <c r="DJ15" s="4">
        <v>11891.803128750002</v>
      </c>
      <c r="DK15" s="4"/>
      <c r="DL15" s="4"/>
      <c r="DM15" s="4"/>
      <c r="DN15" s="4"/>
      <c r="DO15" s="4">
        <v>0</v>
      </c>
      <c r="DP15" s="4"/>
      <c r="DQ15" s="4"/>
      <c r="DR15" s="4"/>
      <c r="DS15" s="4"/>
      <c r="DT15" s="4"/>
      <c r="DU15" s="4"/>
      <c r="DV15" s="4"/>
      <c r="DW15" s="4"/>
      <c r="DX15" s="4"/>
      <c r="DY15" s="4">
        <v>7829.7015565000002</v>
      </c>
      <c r="DZ15" s="4"/>
      <c r="EA15" s="4"/>
      <c r="EB15" s="4"/>
      <c r="EC15" s="4"/>
      <c r="ED15" s="4">
        <v>11336.910237</v>
      </c>
      <c r="EE15" s="4"/>
      <c r="EF15" s="4"/>
      <c r="EG15" s="4"/>
      <c r="EH15" s="4"/>
      <c r="EI15" s="4"/>
      <c r="EJ15" s="4"/>
      <c r="EK15" s="4"/>
      <c r="EL15" s="4"/>
      <c r="EM15" s="4"/>
      <c r="EN15" s="4">
        <v>20387.704722499999</v>
      </c>
      <c r="EO15" s="4"/>
      <c r="EP15" s="4"/>
      <c r="EQ15" s="4"/>
      <c r="ER15" s="4"/>
      <c r="ES15" s="4"/>
      <c r="ET15" s="4"/>
      <c r="EU15" s="4"/>
      <c r="EV15" s="4"/>
      <c r="EW15" s="4"/>
      <c r="EX15" s="4">
        <v>140969.39826749999</v>
      </c>
      <c r="EY15" s="4"/>
      <c r="EZ15" s="4"/>
      <c r="FA15" s="4"/>
      <c r="FB15" s="4"/>
    </row>
    <row r="16" spans="2:158" s="6" customFormat="1" ht="14.25" customHeight="1" x14ac:dyDescent="0.25">
      <c r="H16" s="7" t="s">
        <v>23</v>
      </c>
      <c r="I16" s="8">
        <v>3316699.2799375001</v>
      </c>
      <c r="J16" s="8"/>
      <c r="K16" s="8"/>
      <c r="L16" s="8"/>
      <c r="M16" s="8"/>
      <c r="N16" s="8">
        <v>889464.542750875</v>
      </c>
      <c r="O16" s="8"/>
      <c r="P16" s="8"/>
      <c r="Q16" s="8"/>
      <c r="R16" s="8"/>
      <c r="S16" s="8"/>
      <c r="T16" s="8"/>
      <c r="U16" s="8"/>
      <c r="V16" s="8"/>
      <c r="W16" s="8"/>
      <c r="X16" s="8">
        <v>596232.19386187498</v>
      </c>
      <c r="Y16" s="8"/>
      <c r="Z16" s="8"/>
      <c r="AA16" s="8"/>
      <c r="AB16" s="8"/>
      <c r="AC16" s="8"/>
      <c r="AD16" s="8"/>
      <c r="AE16" s="8"/>
      <c r="AF16" s="8"/>
      <c r="AG16" s="8"/>
      <c r="AH16" s="8">
        <v>564542.28820724995</v>
      </c>
      <c r="AI16" s="8"/>
      <c r="AJ16" s="8"/>
      <c r="AK16" s="8"/>
      <c r="AL16" s="8"/>
      <c r="AM16" s="8">
        <v>21208.517718374998</v>
      </c>
      <c r="AN16" s="8"/>
      <c r="AO16" s="8"/>
      <c r="AP16" s="8"/>
      <c r="AQ16" s="8"/>
      <c r="AR16" s="8">
        <v>26862.134604375002</v>
      </c>
      <c r="AS16" s="8"/>
      <c r="AT16" s="8"/>
      <c r="AU16" s="8"/>
      <c r="AV16" s="8"/>
      <c r="AW16" s="8"/>
      <c r="AX16" s="8"/>
      <c r="AY16" s="8"/>
      <c r="AZ16" s="8"/>
      <c r="BA16" s="8"/>
      <c r="BB16" s="8">
        <v>73683.349862749994</v>
      </c>
      <c r="BC16" s="8"/>
      <c r="BD16" s="8"/>
      <c r="BE16" s="8"/>
      <c r="BF16" s="8"/>
      <c r="BG16" s="8"/>
      <c r="BH16" s="8"/>
      <c r="BI16" s="8"/>
      <c r="BJ16" s="8"/>
      <c r="BK16" s="8"/>
      <c r="BL16" s="8">
        <v>37314.310808374998</v>
      </c>
      <c r="BM16" s="8"/>
      <c r="BN16" s="8"/>
      <c r="BO16" s="8"/>
      <c r="BP16" s="8"/>
      <c r="BQ16" s="8"/>
      <c r="BR16" s="8"/>
      <c r="BS16" s="8"/>
      <c r="BT16" s="8"/>
      <c r="BU16" s="8"/>
      <c r="BV16" s="8">
        <v>3889.4680656249998</v>
      </c>
      <c r="BW16" s="8"/>
      <c r="BX16" s="8"/>
      <c r="BY16" s="8"/>
      <c r="BZ16" s="8"/>
      <c r="CA16" s="8">
        <v>65972.9699215</v>
      </c>
      <c r="CB16" s="8"/>
      <c r="CC16" s="8"/>
      <c r="CD16" s="8"/>
      <c r="CE16" s="8"/>
      <c r="CF16" s="8"/>
      <c r="CG16" s="8"/>
      <c r="CH16" s="8"/>
      <c r="CI16" s="8"/>
      <c r="CJ16" s="8"/>
      <c r="CK16" s="8">
        <v>100347.64126600001</v>
      </c>
      <c r="CL16" s="8"/>
      <c r="CM16" s="8"/>
      <c r="CN16" s="8"/>
      <c r="CO16" s="8"/>
      <c r="CP16" s="8"/>
      <c r="CQ16" s="8"/>
      <c r="CR16" s="8"/>
      <c r="CS16" s="8"/>
      <c r="CT16" s="8"/>
      <c r="CU16" s="8">
        <v>77378.042390500006</v>
      </c>
      <c r="CV16" s="8"/>
      <c r="CW16" s="8"/>
      <c r="CX16" s="8"/>
      <c r="CY16" s="8"/>
      <c r="CZ16" s="8">
        <v>13393.136514</v>
      </c>
      <c r="DA16" s="8"/>
      <c r="DB16" s="8"/>
      <c r="DC16" s="8"/>
      <c r="DD16" s="8"/>
      <c r="DE16" s="8">
        <v>6963.2108349999999</v>
      </c>
      <c r="DF16" s="8"/>
      <c r="DG16" s="8"/>
      <c r="DH16" s="8"/>
      <c r="DI16" s="8"/>
      <c r="DJ16" s="8">
        <v>6867.1697503750011</v>
      </c>
      <c r="DK16" s="8"/>
      <c r="DL16" s="8"/>
      <c r="DM16" s="8"/>
      <c r="DN16" s="8"/>
      <c r="DO16" s="8">
        <v>0</v>
      </c>
      <c r="DP16" s="8"/>
      <c r="DQ16" s="8"/>
      <c r="DR16" s="8"/>
      <c r="DS16" s="8"/>
      <c r="DT16" s="8"/>
      <c r="DU16" s="8"/>
      <c r="DV16" s="8"/>
      <c r="DW16" s="8"/>
      <c r="DX16" s="8"/>
      <c r="DY16" s="8">
        <v>5793.6623275000002</v>
      </c>
      <c r="DZ16" s="8"/>
      <c r="EA16" s="8"/>
      <c r="EB16" s="8"/>
      <c r="EC16" s="8"/>
      <c r="ED16" s="8">
        <v>6512.3211025000001</v>
      </c>
      <c r="EE16" s="8"/>
      <c r="EF16" s="8"/>
      <c r="EG16" s="8"/>
      <c r="EH16" s="8"/>
      <c r="EI16" s="8"/>
      <c r="EJ16" s="8"/>
      <c r="EK16" s="8"/>
      <c r="EL16" s="8"/>
      <c r="EM16" s="8"/>
      <c r="EN16" s="8">
        <v>12232.6228335</v>
      </c>
      <c r="EO16" s="8"/>
      <c r="EP16" s="8"/>
      <c r="EQ16" s="8"/>
      <c r="ER16" s="8"/>
      <c r="ES16" s="8"/>
      <c r="ET16" s="8"/>
      <c r="EU16" s="8"/>
      <c r="EV16" s="8"/>
      <c r="EW16" s="8"/>
      <c r="EX16" s="8">
        <v>108498.42074249999</v>
      </c>
      <c r="EY16" s="8"/>
      <c r="EZ16" s="8"/>
      <c r="FA16" s="8"/>
      <c r="FB16" s="8"/>
    </row>
    <row r="17" spans="1:158" s="2" customFormat="1" ht="15" customHeight="1" x14ac:dyDescent="0.25">
      <c r="B17" s="2" t="s">
        <v>28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</row>
    <row r="18" spans="1:158" s="10" customFormat="1" ht="48" customHeight="1" x14ac:dyDescent="0.25">
      <c r="A18" s="1" t="s">
        <v>29</v>
      </c>
      <c r="B18" s="1" t="s">
        <v>30</v>
      </c>
      <c r="C18" s="1" t="s">
        <v>31</v>
      </c>
      <c r="D18" s="1" t="s">
        <v>32</v>
      </c>
      <c r="E18" s="1" t="s">
        <v>33</v>
      </c>
      <c r="F18" s="10" t="s">
        <v>34</v>
      </c>
      <c r="G18" s="10" t="s">
        <v>35</v>
      </c>
      <c r="I18" s="10" t="s">
        <v>36</v>
      </c>
      <c r="J18" s="10" t="s">
        <v>37</v>
      </c>
      <c r="K18" s="10" t="s">
        <v>38</v>
      </c>
      <c r="L18" s="10" t="s">
        <v>39</v>
      </c>
      <c r="M18" s="10" t="s">
        <v>40</v>
      </c>
      <c r="N18" s="11" t="s">
        <v>36</v>
      </c>
      <c r="O18" s="11" t="s">
        <v>41</v>
      </c>
      <c r="P18" s="11" t="s">
        <v>42</v>
      </c>
      <c r="Q18" s="11" t="s">
        <v>43</v>
      </c>
      <c r="R18" s="10" t="s">
        <v>44</v>
      </c>
      <c r="S18" s="10" t="s">
        <v>45</v>
      </c>
      <c r="T18" s="10" t="s">
        <v>37</v>
      </c>
      <c r="U18" s="10" t="s">
        <v>38</v>
      </c>
      <c r="V18" s="10" t="s">
        <v>39</v>
      </c>
      <c r="W18" s="10" t="s">
        <v>40</v>
      </c>
      <c r="X18" s="11" t="s">
        <v>36</v>
      </c>
      <c r="Y18" s="11" t="s">
        <v>41</v>
      </c>
      <c r="Z18" s="11" t="s">
        <v>42</v>
      </c>
      <c r="AA18" s="11" t="s">
        <v>43</v>
      </c>
      <c r="AB18" s="10" t="s">
        <v>44</v>
      </c>
      <c r="AC18" s="10" t="s">
        <v>45</v>
      </c>
      <c r="AD18" s="10" t="s">
        <v>37</v>
      </c>
      <c r="AE18" s="10" t="s">
        <v>38</v>
      </c>
      <c r="AF18" s="10" t="s">
        <v>39</v>
      </c>
      <c r="AG18" s="10" t="s">
        <v>40</v>
      </c>
      <c r="AH18" s="10" t="s">
        <v>36</v>
      </c>
      <c r="AI18" s="10" t="s">
        <v>37</v>
      </c>
      <c r="AJ18" s="10" t="s">
        <v>38</v>
      </c>
      <c r="AK18" s="10" t="s">
        <v>39</v>
      </c>
      <c r="AL18" s="10" t="s">
        <v>40</v>
      </c>
      <c r="AM18" s="10" t="s">
        <v>36</v>
      </c>
      <c r="AN18" s="10" t="s">
        <v>37</v>
      </c>
      <c r="AO18" s="10" t="s">
        <v>38</v>
      </c>
      <c r="AP18" s="10" t="s">
        <v>39</v>
      </c>
      <c r="AQ18" s="10" t="s">
        <v>40</v>
      </c>
      <c r="AR18" s="11" t="s">
        <v>36</v>
      </c>
      <c r="AS18" s="11" t="s">
        <v>41</v>
      </c>
      <c r="AT18" s="11" t="s">
        <v>42</v>
      </c>
      <c r="AU18" s="11" t="s">
        <v>43</v>
      </c>
      <c r="AV18" s="10" t="s">
        <v>44</v>
      </c>
      <c r="AW18" s="10" t="s">
        <v>45</v>
      </c>
      <c r="AX18" s="10" t="s">
        <v>37</v>
      </c>
      <c r="AY18" s="10" t="s">
        <v>38</v>
      </c>
      <c r="AZ18" s="10" t="s">
        <v>39</v>
      </c>
      <c r="BA18" s="10" t="s">
        <v>40</v>
      </c>
      <c r="BB18" s="11" t="s">
        <v>36</v>
      </c>
      <c r="BC18" s="11" t="s">
        <v>41</v>
      </c>
      <c r="BD18" s="11" t="s">
        <v>42</v>
      </c>
      <c r="BE18" s="11" t="s">
        <v>43</v>
      </c>
      <c r="BF18" s="10" t="s">
        <v>44</v>
      </c>
      <c r="BG18" s="10" t="s">
        <v>45</v>
      </c>
      <c r="BH18" s="10" t="s">
        <v>37</v>
      </c>
      <c r="BI18" s="10" t="s">
        <v>38</v>
      </c>
      <c r="BJ18" s="10" t="s">
        <v>39</v>
      </c>
      <c r="BK18" s="10" t="s">
        <v>40</v>
      </c>
      <c r="BL18" s="11" t="s">
        <v>36</v>
      </c>
      <c r="BM18" s="11" t="s">
        <v>41</v>
      </c>
      <c r="BN18" s="11" t="s">
        <v>42</v>
      </c>
      <c r="BO18" s="11" t="s">
        <v>43</v>
      </c>
      <c r="BP18" s="10" t="s">
        <v>44</v>
      </c>
      <c r="BQ18" s="10" t="s">
        <v>45</v>
      </c>
      <c r="BR18" s="10" t="s">
        <v>37</v>
      </c>
      <c r="BS18" s="10" t="s">
        <v>38</v>
      </c>
      <c r="BT18" s="10" t="s">
        <v>39</v>
      </c>
      <c r="BU18" s="10" t="s">
        <v>40</v>
      </c>
      <c r="BV18" s="10" t="s">
        <v>36</v>
      </c>
      <c r="BW18" s="10" t="s">
        <v>37</v>
      </c>
      <c r="BX18" s="10" t="s">
        <v>38</v>
      </c>
      <c r="BY18" s="10" t="s">
        <v>39</v>
      </c>
      <c r="BZ18" s="10" t="s">
        <v>40</v>
      </c>
      <c r="CA18" s="11" t="s">
        <v>36</v>
      </c>
      <c r="CB18" s="11" t="s">
        <v>41</v>
      </c>
      <c r="CC18" s="11" t="s">
        <v>42</v>
      </c>
      <c r="CD18" s="11" t="s">
        <v>43</v>
      </c>
      <c r="CE18" s="10" t="s">
        <v>44</v>
      </c>
      <c r="CF18" s="10" t="s">
        <v>45</v>
      </c>
      <c r="CG18" s="10" t="s">
        <v>37</v>
      </c>
      <c r="CH18" s="10" t="s">
        <v>38</v>
      </c>
      <c r="CI18" s="10" t="s">
        <v>39</v>
      </c>
      <c r="CJ18" s="10" t="s">
        <v>40</v>
      </c>
      <c r="CK18" s="11" t="s">
        <v>36</v>
      </c>
      <c r="CL18" s="11" t="s">
        <v>41</v>
      </c>
      <c r="CM18" s="11" t="s">
        <v>42</v>
      </c>
      <c r="CN18" s="11" t="s">
        <v>43</v>
      </c>
      <c r="CO18" s="10" t="s">
        <v>44</v>
      </c>
      <c r="CP18" s="10" t="s">
        <v>45</v>
      </c>
      <c r="CQ18" s="10" t="s">
        <v>37</v>
      </c>
      <c r="CR18" s="10" t="s">
        <v>38</v>
      </c>
      <c r="CS18" s="10" t="s">
        <v>39</v>
      </c>
      <c r="CT18" s="10" t="s">
        <v>40</v>
      </c>
      <c r="CU18" s="11" t="s">
        <v>36</v>
      </c>
      <c r="CV18" s="11" t="s">
        <v>37</v>
      </c>
      <c r="CW18" s="11" t="s">
        <v>38</v>
      </c>
      <c r="CX18" s="11" t="s">
        <v>39</v>
      </c>
      <c r="CY18" s="10" t="s">
        <v>40</v>
      </c>
      <c r="CZ18" s="11" t="s">
        <v>36</v>
      </c>
      <c r="DA18" s="11" t="s">
        <v>37</v>
      </c>
      <c r="DB18" s="11" t="s">
        <v>38</v>
      </c>
      <c r="DC18" s="11" t="s">
        <v>39</v>
      </c>
      <c r="DD18" s="10" t="s">
        <v>40</v>
      </c>
      <c r="DE18" s="11" t="s">
        <v>36</v>
      </c>
      <c r="DF18" s="11" t="s">
        <v>37</v>
      </c>
      <c r="DG18" s="11" t="s">
        <v>38</v>
      </c>
      <c r="DH18" s="11" t="s">
        <v>39</v>
      </c>
      <c r="DI18" s="10" t="s">
        <v>40</v>
      </c>
      <c r="DJ18" s="11" t="s">
        <v>36</v>
      </c>
      <c r="DK18" s="11" t="s">
        <v>37</v>
      </c>
      <c r="DL18" s="11" t="s">
        <v>38</v>
      </c>
      <c r="DM18" s="11" t="s">
        <v>39</v>
      </c>
      <c r="DN18" s="10" t="s">
        <v>40</v>
      </c>
      <c r="DO18" s="11" t="s">
        <v>36</v>
      </c>
      <c r="DP18" s="11" t="s">
        <v>41</v>
      </c>
      <c r="DQ18" s="11" t="s">
        <v>42</v>
      </c>
      <c r="DR18" s="11" t="s">
        <v>43</v>
      </c>
      <c r="DS18" s="10" t="s">
        <v>44</v>
      </c>
      <c r="DT18" s="10" t="s">
        <v>45</v>
      </c>
      <c r="DU18" s="10" t="s">
        <v>37</v>
      </c>
      <c r="DV18" s="10" t="s">
        <v>38</v>
      </c>
      <c r="DW18" s="10" t="s">
        <v>39</v>
      </c>
      <c r="DX18" s="10" t="s">
        <v>40</v>
      </c>
      <c r="DY18" s="11" t="s">
        <v>36</v>
      </c>
      <c r="DZ18" s="11" t="s">
        <v>37</v>
      </c>
      <c r="EA18" s="11" t="s">
        <v>38</v>
      </c>
      <c r="EB18" s="11" t="s">
        <v>39</v>
      </c>
      <c r="EC18" s="10" t="s">
        <v>40</v>
      </c>
      <c r="ED18" s="11" t="s">
        <v>36</v>
      </c>
      <c r="EE18" s="11" t="s">
        <v>41</v>
      </c>
      <c r="EF18" s="11" t="s">
        <v>42</v>
      </c>
      <c r="EG18" s="11" t="s">
        <v>43</v>
      </c>
      <c r="EH18" s="10" t="s">
        <v>44</v>
      </c>
      <c r="EI18" s="10" t="s">
        <v>45</v>
      </c>
      <c r="EJ18" s="10" t="s">
        <v>37</v>
      </c>
      <c r="EK18" s="10" t="s">
        <v>38</v>
      </c>
      <c r="EL18" s="10" t="s">
        <v>39</v>
      </c>
      <c r="EM18" s="10" t="s">
        <v>40</v>
      </c>
      <c r="EN18" s="11" t="s">
        <v>36</v>
      </c>
      <c r="EO18" s="11" t="s">
        <v>41</v>
      </c>
      <c r="EP18" s="11" t="s">
        <v>42</v>
      </c>
      <c r="EQ18" s="11" t="s">
        <v>43</v>
      </c>
      <c r="ER18" s="10" t="s">
        <v>44</v>
      </c>
      <c r="ES18" s="10" t="s">
        <v>45</v>
      </c>
      <c r="ET18" s="10" t="s">
        <v>37</v>
      </c>
      <c r="EU18" s="10" t="s">
        <v>38</v>
      </c>
      <c r="EV18" s="10" t="s">
        <v>39</v>
      </c>
      <c r="EW18" s="10" t="s">
        <v>40</v>
      </c>
      <c r="EX18" s="11" t="s">
        <v>36</v>
      </c>
      <c r="EY18" s="11" t="s">
        <v>37</v>
      </c>
      <c r="EZ18" s="11" t="s">
        <v>38</v>
      </c>
      <c r="FA18" s="11" t="s">
        <v>39</v>
      </c>
      <c r="FB18" s="10" t="s">
        <v>40</v>
      </c>
    </row>
    <row r="19" spans="1:158" x14ac:dyDescent="0.25">
      <c r="A19" s="1" t="s">
        <v>46</v>
      </c>
      <c r="B19" s="1" t="s">
        <v>47</v>
      </c>
      <c r="C19" s="1">
        <v>0</v>
      </c>
      <c r="D19" s="1">
        <v>0</v>
      </c>
      <c r="E19" s="1">
        <v>0</v>
      </c>
      <c r="F19" s="9">
        <v>6506067.286195226</v>
      </c>
      <c r="G19" s="9"/>
      <c r="I19" s="9">
        <v>141304.64769146882</v>
      </c>
      <c r="J19" s="9">
        <v>141304.64769146882</v>
      </c>
      <c r="K19" s="9">
        <v>141304.64769146882</v>
      </c>
      <c r="L19" s="9">
        <v>141304.64769146882</v>
      </c>
      <c r="M19" s="9"/>
      <c r="N19" s="9">
        <v>81869.742895564807</v>
      </c>
      <c r="O19" s="9">
        <v>81869.742895564807</v>
      </c>
      <c r="P19" s="9">
        <v>81869.742895564807</v>
      </c>
      <c r="Q19" s="9">
        <v>81869.742895564807</v>
      </c>
      <c r="R19" s="9">
        <v>132088.77573534721</v>
      </c>
      <c r="S19" s="9">
        <v>213958.518630912</v>
      </c>
      <c r="T19" s="9">
        <v>213958.518630912</v>
      </c>
      <c r="U19" s="9">
        <v>213958.518630912</v>
      </c>
      <c r="V19" s="9">
        <v>213958.518630912</v>
      </c>
      <c r="W19" s="9"/>
      <c r="X19" s="9">
        <v>90372.906196531214</v>
      </c>
      <c r="Y19" s="9">
        <v>90372.906196531214</v>
      </c>
      <c r="Z19" s="9">
        <v>90372.906196531214</v>
      </c>
      <c r="AA19" s="9">
        <v>90372.906196531214</v>
      </c>
      <c r="AB19" s="9">
        <v>831086.94877655059</v>
      </c>
      <c r="AC19" s="9">
        <v>921459.85497308185</v>
      </c>
      <c r="AD19" s="9">
        <v>894786.62183800002</v>
      </c>
      <c r="AE19" s="9">
        <v>921459.85497308185</v>
      </c>
      <c r="AF19" s="9">
        <v>921459.85497308185</v>
      </c>
      <c r="AG19" s="9"/>
      <c r="AH19" s="9">
        <v>53055.800151552008</v>
      </c>
      <c r="AI19" s="9">
        <v>53055.800151552008</v>
      </c>
      <c r="AJ19" s="9">
        <v>53055.800151552008</v>
      </c>
      <c r="AK19" s="9">
        <v>53055.800151552008</v>
      </c>
      <c r="AL19" s="9"/>
      <c r="AM19" s="9">
        <v>14884.683988608002</v>
      </c>
      <c r="AN19" s="9">
        <v>14884.683988608002</v>
      </c>
      <c r="AO19" s="9">
        <v>14884.683988608002</v>
      </c>
      <c r="AP19" s="9">
        <v>14884.683988608002</v>
      </c>
      <c r="AQ19" s="9"/>
      <c r="AR19" s="9">
        <v>70278.693016448015</v>
      </c>
      <c r="AS19" s="9">
        <v>70278.693016448015</v>
      </c>
      <c r="AT19" s="9">
        <v>70278.693016448015</v>
      </c>
      <c r="AU19" s="9">
        <v>70278.693016448015</v>
      </c>
      <c r="AV19" s="5">
        <v>26822.481703808</v>
      </c>
      <c r="AW19" s="5">
        <v>97101.174720256007</v>
      </c>
      <c r="AX19" s="9">
        <v>79076.744177</v>
      </c>
      <c r="AY19" s="9">
        <v>97101.174720256007</v>
      </c>
      <c r="AZ19" s="9">
        <v>97101.174720256007</v>
      </c>
      <c r="BA19" s="9"/>
      <c r="BB19" s="9">
        <v>29211.713374592004</v>
      </c>
      <c r="BC19" s="9">
        <v>29211.713374592004</v>
      </c>
      <c r="BD19" s="9">
        <v>29211.713374592004</v>
      </c>
      <c r="BE19" s="9">
        <v>29211.713374592004</v>
      </c>
      <c r="BF19" s="9">
        <v>20586.400720255999</v>
      </c>
      <c r="BG19" s="9">
        <v>49798.114094848002</v>
      </c>
      <c r="BH19" s="9">
        <v>49798.114094848002</v>
      </c>
      <c r="BI19" s="9">
        <v>49798.114094848002</v>
      </c>
      <c r="BJ19" s="9">
        <v>49798.114094848002</v>
      </c>
      <c r="BK19" s="9"/>
      <c r="BL19" s="12">
        <v>13160.481409152</v>
      </c>
      <c r="BM19" s="12">
        <v>13160.481409152</v>
      </c>
      <c r="BN19" s="12">
        <v>13160.481409152</v>
      </c>
      <c r="BO19" s="12">
        <v>13160.481409152</v>
      </c>
      <c r="BP19" s="9">
        <v>8136.3347269120013</v>
      </c>
      <c r="BQ19" s="9">
        <v>21296.816136064001</v>
      </c>
      <c r="BR19" s="9">
        <v>21296.816136064001</v>
      </c>
      <c r="BS19" s="9">
        <v>21296.816136064001</v>
      </c>
      <c r="BT19" s="9">
        <v>21296.816136064001</v>
      </c>
      <c r="BU19" s="9"/>
      <c r="BV19" s="9">
        <v>9575.0812129280021</v>
      </c>
      <c r="BW19" s="9">
        <v>8914.9264309999999</v>
      </c>
      <c r="BX19" s="9">
        <v>9575.0812129280021</v>
      </c>
      <c r="BY19" s="9">
        <v>9575.0812129280021</v>
      </c>
      <c r="BZ19" s="9"/>
      <c r="CA19" s="9">
        <v>83024.725620479992</v>
      </c>
      <c r="CB19" s="9">
        <v>83024.725620479992</v>
      </c>
      <c r="CC19" s="9">
        <v>83024.725620479992</v>
      </c>
      <c r="CD19" s="9">
        <v>83024.725620479992</v>
      </c>
      <c r="CE19" s="9">
        <v>105058.28457832962</v>
      </c>
      <c r="CF19" s="9">
        <v>188083.01019880961</v>
      </c>
      <c r="CG19" s="9">
        <v>158685.72558580001</v>
      </c>
      <c r="CH19" s="9">
        <v>188083.01019880961</v>
      </c>
      <c r="CI19" s="9">
        <v>188083.01019880961</v>
      </c>
      <c r="CJ19" s="9"/>
      <c r="CK19" s="9">
        <v>81644.025854720006</v>
      </c>
      <c r="CL19" s="9">
        <v>81644.025854720006</v>
      </c>
      <c r="CM19" s="9">
        <v>81644.025854720006</v>
      </c>
      <c r="CN19" s="9">
        <v>81644.025854720006</v>
      </c>
      <c r="CO19" s="9">
        <v>89218.945130956825</v>
      </c>
      <c r="CP19" s="9">
        <v>170862.97098567683</v>
      </c>
      <c r="CQ19" s="9">
        <v>170862.97098567683</v>
      </c>
      <c r="CR19" s="9">
        <v>170862.97098567683</v>
      </c>
      <c r="CS19" s="9">
        <v>170862.97098567683</v>
      </c>
      <c r="CT19" s="9"/>
      <c r="CU19" s="9">
        <v>33123.41735628801</v>
      </c>
      <c r="CV19" s="9">
        <v>33123.41735628801</v>
      </c>
      <c r="CW19" s="9">
        <v>33123.41735628801</v>
      </c>
      <c r="CX19" s="9">
        <v>33123.41735628801</v>
      </c>
      <c r="CY19" s="9"/>
      <c r="CZ19" s="9">
        <v>19762.400055552</v>
      </c>
      <c r="DA19" s="9">
        <v>19762.400055552</v>
      </c>
      <c r="DB19" s="9">
        <v>19762.400055552</v>
      </c>
      <c r="DC19" s="9">
        <v>19762.400055552</v>
      </c>
      <c r="DD19" s="9"/>
      <c r="DE19" s="9">
        <v>2612.9384753920003</v>
      </c>
      <c r="DF19" s="9">
        <v>2612.9384753920003</v>
      </c>
      <c r="DG19" s="9">
        <v>2612.9384753920003</v>
      </c>
      <c r="DH19" s="9">
        <v>2612.9384753920003</v>
      </c>
      <c r="DI19" s="9"/>
      <c r="DJ19" s="9">
        <v>2312.3137945600001</v>
      </c>
      <c r="DK19" s="9">
        <v>2312.3137945600001</v>
      </c>
      <c r="DL19" s="9">
        <v>2312.3137945600001</v>
      </c>
      <c r="DM19" s="9">
        <v>2312.3137945600001</v>
      </c>
      <c r="DN19" s="9"/>
      <c r="DO19" s="9">
        <v>3210.3658307840001</v>
      </c>
      <c r="DP19" s="9">
        <v>0</v>
      </c>
      <c r="DQ19" s="9">
        <v>3210.3658307840001</v>
      </c>
      <c r="DR19" s="9">
        <v>2722.8702644000005</v>
      </c>
      <c r="DS19" s="9">
        <v>16878.338010240004</v>
      </c>
      <c r="DT19" s="9">
        <v>20088.703841024006</v>
      </c>
      <c r="DU19" s="9">
        <v>0</v>
      </c>
      <c r="DV19" s="9">
        <v>5445.7405288000009</v>
      </c>
      <c r="DW19" s="9">
        <v>2722.8702644000005</v>
      </c>
      <c r="DX19" s="9"/>
      <c r="DY19" s="9">
        <v>1188.6439505920002</v>
      </c>
      <c r="DZ19" s="9">
        <v>1188.6439505920002</v>
      </c>
      <c r="EA19" s="9">
        <v>1188.6439505920002</v>
      </c>
      <c r="EB19" s="9">
        <v>1188.6439505920002</v>
      </c>
      <c r="EC19" s="9"/>
      <c r="ED19" s="9">
        <v>2249.3701287679996</v>
      </c>
      <c r="EE19" s="9">
        <v>2249.3701287679996</v>
      </c>
      <c r="EF19" s="9">
        <v>2249.3701287679996</v>
      </c>
      <c r="EG19" s="9">
        <v>2249.3701287679996</v>
      </c>
      <c r="EH19" s="9">
        <v>1476.1304848640002</v>
      </c>
      <c r="EI19" s="9">
        <v>3725.5006136319998</v>
      </c>
      <c r="EJ19" s="9">
        <v>3725.5006136319998</v>
      </c>
      <c r="EK19" s="9">
        <v>3725.5006136319998</v>
      </c>
      <c r="EL19" s="9">
        <v>3725.5006136319998</v>
      </c>
      <c r="EM19" s="9"/>
      <c r="EN19" s="9">
        <v>1916.9332807679998</v>
      </c>
      <c r="EO19" s="9">
        <v>1916.9332807679998</v>
      </c>
      <c r="EP19" s="9">
        <v>1916.9332807679998</v>
      </c>
      <c r="EQ19" s="9">
        <v>1916.9332807679998</v>
      </c>
      <c r="ER19" s="9">
        <v>3661.9094578176005</v>
      </c>
      <c r="ES19" s="9">
        <v>5578.8427385856003</v>
      </c>
      <c r="ET19" s="9">
        <v>5578.8427385856003</v>
      </c>
      <c r="EU19" s="9">
        <v>5578.8427385856003</v>
      </c>
      <c r="EV19" s="9">
        <v>5578.8427385856003</v>
      </c>
      <c r="EW19" s="9"/>
      <c r="EX19" s="9">
        <v>7435.0976274431996</v>
      </c>
      <c r="EY19" s="9">
        <v>7435.0976274431996</v>
      </c>
      <c r="EZ19" s="9">
        <v>7435.0976274431996</v>
      </c>
      <c r="FA19" s="9">
        <v>7435.0976274431996</v>
      </c>
      <c r="FB19" s="9"/>
    </row>
    <row r="20" spans="1:158" x14ac:dyDescent="0.25">
      <c r="A20" s="1" t="s">
        <v>48</v>
      </c>
      <c r="B20" s="1" t="s">
        <v>49</v>
      </c>
      <c r="C20" s="1">
        <v>2.6</v>
      </c>
      <c r="D20" s="1">
        <v>50</v>
      </c>
      <c r="E20" s="1">
        <v>0.3</v>
      </c>
      <c r="F20" s="9">
        <v>6873447.8653157903</v>
      </c>
      <c r="G20" s="9">
        <v>367380.57912056427</v>
      </c>
      <c r="I20" s="9">
        <v>149293.80613324803</v>
      </c>
      <c r="J20" s="9">
        <v>149293.80613324803</v>
      </c>
      <c r="K20" s="9">
        <v>149293.80613324803</v>
      </c>
      <c r="L20" s="9">
        <v>149293.80613324803</v>
      </c>
      <c r="M20" s="9">
        <v>40.637370241678965</v>
      </c>
      <c r="N20" s="9">
        <v>86498.538609408017</v>
      </c>
      <c r="O20" s="9">
        <v>86498.538609408017</v>
      </c>
      <c r="P20" s="9">
        <v>86498.538609408017</v>
      </c>
      <c r="Q20" s="9">
        <v>86498.538609408017</v>
      </c>
      <c r="R20" s="9">
        <v>139556.88223411204</v>
      </c>
      <c r="S20" s="9">
        <v>226055.42084352006</v>
      </c>
      <c r="T20" s="9">
        <v>226055.42084352006</v>
      </c>
      <c r="U20" s="9">
        <v>226055.42084352006</v>
      </c>
      <c r="V20" s="9">
        <v>226055.42084352006</v>
      </c>
      <c r="W20" s="9">
        <v>61.53167415236036</v>
      </c>
      <c r="X20" s="9">
        <v>95482.458346752013</v>
      </c>
      <c r="Y20" s="9">
        <v>95482.458346752013</v>
      </c>
      <c r="Z20" s="9">
        <v>95482.458346752013</v>
      </c>
      <c r="AA20" s="9">
        <v>95482.458346752013</v>
      </c>
      <c r="AB20" s="9">
        <v>878075.39127398422</v>
      </c>
      <c r="AC20" s="9">
        <v>973557.8496207362</v>
      </c>
      <c r="AD20" s="9">
        <v>749888.86155849998</v>
      </c>
      <c r="AE20" s="9">
        <v>973557.8496207362</v>
      </c>
      <c r="AF20" s="9">
        <v>973557.8496207362</v>
      </c>
      <c r="AG20" s="9">
        <v>264.99981353158057</v>
      </c>
      <c r="AH20" s="9">
        <v>56055.497617920009</v>
      </c>
      <c r="AI20" s="9">
        <v>56055.497617920009</v>
      </c>
      <c r="AJ20" s="9">
        <v>56055.497617920009</v>
      </c>
      <c r="AK20" s="9">
        <v>56055.497617920009</v>
      </c>
      <c r="AL20" s="9">
        <v>15.258154840984158</v>
      </c>
      <c r="AM20" s="9">
        <v>15720.603229440001</v>
      </c>
      <c r="AN20" s="9">
        <v>15720.603229440001</v>
      </c>
      <c r="AO20" s="9">
        <v>15720.603229440001</v>
      </c>
      <c r="AP20" s="9">
        <v>15720.603229440001</v>
      </c>
      <c r="AQ20" s="9">
        <v>4.2791056802926235</v>
      </c>
      <c r="AR20" s="9">
        <v>74225.522640640003</v>
      </c>
      <c r="AS20" s="9">
        <v>24930.750962000006</v>
      </c>
      <c r="AT20" s="9">
        <v>74225.522640640003</v>
      </c>
      <c r="AU20" s="9">
        <v>74225.522640640003</v>
      </c>
      <c r="AV20" s="5">
        <v>28328.823965440002</v>
      </c>
      <c r="AW20" s="5">
        <v>102554.34660608001</v>
      </c>
      <c r="AX20" s="9">
        <v>24930.750962000006</v>
      </c>
      <c r="AY20" s="9">
        <v>102554.34660608001</v>
      </c>
      <c r="AZ20" s="9">
        <v>102554.34660608001</v>
      </c>
      <c r="BA20" s="9">
        <v>27.915015772356458</v>
      </c>
      <c r="BB20" s="9">
        <v>30852.234146559997</v>
      </c>
      <c r="BC20" s="9">
        <v>30852.234146559997</v>
      </c>
      <c r="BD20" s="9">
        <v>30852.234146559997</v>
      </c>
      <c r="BE20" s="9">
        <v>30852.234146559997</v>
      </c>
      <c r="BF20" s="9">
        <v>21742.526606079999</v>
      </c>
      <c r="BG20" s="9">
        <v>52594.760752639995</v>
      </c>
      <c r="BH20" s="9">
        <v>52594.760752639995</v>
      </c>
      <c r="BI20" s="9">
        <v>52594.760752639995</v>
      </c>
      <c r="BJ20" s="9">
        <v>52594.760752639995</v>
      </c>
      <c r="BK20" s="9">
        <v>14.316151626343817</v>
      </c>
      <c r="BL20" s="12">
        <v>13899.569967359999</v>
      </c>
      <c r="BM20" s="12">
        <v>13899.569967359999</v>
      </c>
      <c r="BN20" s="12">
        <v>13899.569967359999</v>
      </c>
      <c r="BO20" s="12">
        <v>13899.569967359999</v>
      </c>
      <c r="BP20" s="9">
        <v>8593.2687641600005</v>
      </c>
      <c r="BQ20" s="9">
        <v>22492.838731520002</v>
      </c>
      <c r="BR20" s="9">
        <v>22492.838731520002</v>
      </c>
      <c r="BS20" s="9">
        <v>22492.838731520002</v>
      </c>
      <c r="BT20" s="9">
        <v>22492.838731520002</v>
      </c>
      <c r="BU20" s="9">
        <v>6.1224898674185138</v>
      </c>
      <c r="BV20" s="9">
        <v>10112.814807040002</v>
      </c>
      <c r="BW20" s="9">
        <v>4877.2601420000001</v>
      </c>
      <c r="BX20" s="9">
        <v>10112.814807040002</v>
      </c>
      <c r="BY20" s="9">
        <v>10112.814807040002</v>
      </c>
      <c r="BZ20" s="9">
        <v>2.7526808388315085</v>
      </c>
      <c r="CA20" s="9">
        <v>87687.36848640001</v>
      </c>
      <c r="CB20" s="9">
        <v>78992.265018700011</v>
      </c>
      <c r="CC20" s="9">
        <v>87687.36848640001</v>
      </c>
      <c r="CD20" s="9">
        <v>87687.36848640001</v>
      </c>
      <c r="CE20" s="9">
        <v>110916.55407518722</v>
      </c>
      <c r="CF20" s="9">
        <v>198603.92256158724</v>
      </c>
      <c r="CG20" s="9">
        <v>78992.265018700011</v>
      </c>
      <c r="CH20" s="9">
        <v>198603.92256158724</v>
      </c>
      <c r="CI20" s="9">
        <v>198603.92256158724</v>
      </c>
      <c r="CJ20" s="9">
        <v>54.059450566767943</v>
      </c>
      <c r="CK20" s="9">
        <v>86229.1290496</v>
      </c>
      <c r="CL20" s="9">
        <v>86229.1290496</v>
      </c>
      <c r="CM20" s="9">
        <v>86229.1290496</v>
      </c>
      <c r="CN20" s="9">
        <v>86229.1290496</v>
      </c>
      <c r="CO20" s="9">
        <v>94256.589881241613</v>
      </c>
      <c r="CP20" s="9">
        <v>180485.7189308416</v>
      </c>
      <c r="CQ20" s="9">
        <v>93214.903312400013</v>
      </c>
      <c r="CR20" s="9">
        <v>180485.7189308416</v>
      </c>
      <c r="CS20" s="9">
        <v>180485.7189308416</v>
      </c>
      <c r="CT20" s="9">
        <v>49.127724541914645</v>
      </c>
      <c r="CU20" s="9">
        <v>34983.618211840003</v>
      </c>
      <c r="CV20" s="9">
        <v>34983.618211840003</v>
      </c>
      <c r="CW20" s="9">
        <v>34983.618211840003</v>
      </c>
      <c r="CX20" s="9">
        <v>34983.618211840003</v>
      </c>
      <c r="CY20" s="9">
        <v>9.5224462587499321</v>
      </c>
      <c r="CZ20" s="9">
        <v>20872.250319359999</v>
      </c>
      <c r="DA20" s="9">
        <v>10714.509211200004</v>
      </c>
      <c r="DB20" s="9">
        <v>20872.250319359999</v>
      </c>
      <c r="DC20" s="9">
        <v>20872.250319359999</v>
      </c>
      <c r="DD20" s="9">
        <v>5.6813700847562485</v>
      </c>
      <c r="DE20" s="9">
        <v>2759.6802905600002</v>
      </c>
      <c r="DF20" s="9">
        <v>2759.6802905600002</v>
      </c>
      <c r="DG20" s="9">
        <v>2759.6802905600002</v>
      </c>
      <c r="DH20" s="9">
        <v>2759.6802905600002</v>
      </c>
      <c r="DI20" s="9">
        <v>0.75117751111561837</v>
      </c>
      <c r="DJ20" s="9">
        <v>2442.1726207999995</v>
      </c>
      <c r="DK20" s="9">
        <v>2442.1726207999995</v>
      </c>
      <c r="DL20" s="9">
        <v>2442.1726207999995</v>
      </c>
      <c r="DM20" s="9">
        <v>2442.1726207999995</v>
      </c>
      <c r="DN20" s="9">
        <v>0.66475278215469991</v>
      </c>
      <c r="DO20" s="9">
        <v>3390.6589811199997</v>
      </c>
      <c r="DP20" s="9">
        <v>0</v>
      </c>
      <c r="DQ20" s="9">
        <v>1361.4351322000005</v>
      </c>
      <c r="DR20" s="9">
        <v>680.71756610000023</v>
      </c>
      <c r="DS20" s="9">
        <v>17826.220243200001</v>
      </c>
      <c r="DT20" s="9">
        <v>21216.879224320001</v>
      </c>
      <c r="DU20" s="9">
        <v>0</v>
      </c>
      <c r="DV20" s="9">
        <v>1361.4351322000005</v>
      </c>
      <c r="DW20" s="9">
        <v>680.71756610000023</v>
      </c>
      <c r="DX20" s="9">
        <v>0.18528948038829438</v>
      </c>
      <c r="DY20" s="9">
        <v>1255.3978265600001</v>
      </c>
      <c r="DZ20" s="9">
        <v>1255.3978265600001</v>
      </c>
      <c r="EA20" s="9">
        <v>1255.3978265600001</v>
      </c>
      <c r="EB20" s="9">
        <v>1255.3978265600001</v>
      </c>
      <c r="EC20" s="9">
        <v>0.34171589297539129</v>
      </c>
      <c r="ED20" s="9">
        <v>2375.6940582399998</v>
      </c>
      <c r="EE20" s="9">
        <v>2375.6940582399998</v>
      </c>
      <c r="EF20" s="9">
        <v>2375.6940582399998</v>
      </c>
      <c r="EG20" s="9">
        <v>2375.6940582399998</v>
      </c>
      <c r="EH20" s="9">
        <v>1559.0295155200001</v>
      </c>
      <c r="EI20" s="9">
        <v>3934.7235737599999</v>
      </c>
      <c r="EJ20" s="9">
        <v>3934.7235737599999</v>
      </c>
      <c r="EK20" s="9">
        <v>3934.7235737599999</v>
      </c>
      <c r="EL20" s="9">
        <v>3934.7235737599999</v>
      </c>
      <c r="EM20" s="9">
        <v>1.0710211147194939</v>
      </c>
      <c r="EN20" s="9">
        <v>2025.31388928</v>
      </c>
      <c r="EO20" s="9">
        <v>2025.31388928</v>
      </c>
      <c r="EP20" s="9">
        <v>2025.31388928</v>
      </c>
      <c r="EQ20" s="9">
        <v>2025.31388928</v>
      </c>
      <c r="ER20" s="9">
        <v>3868.9484712960007</v>
      </c>
      <c r="ES20" s="9">
        <v>5894.2623605760009</v>
      </c>
      <c r="ET20" s="9">
        <v>5894.2623605760009</v>
      </c>
      <c r="EU20" s="9">
        <v>5894.2623605760009</v>
      </c>
      <c r="EV20" s="9">
        <v>5894.2623605760009</v>
      </c>
      <c r="EW20" s="9">
        <v>1.6044022726203133</v>
      </c>
      <c r="EX20" s="9">
        <v>7855.4671902720002</v>
      </c>
      <c r="EY20" s="9">
        <v>7855.4671902720002</v>
      </c>
      <c r="EZ20" s="9">
        <v>7855.4671902720002</v>
      </c>
      <c r="FA20" s="9">
        <v>7855.4671902720002</v>
      </c>
      <c r="FB20" s="9">
        <v>2.1382369228870015</v>
      </c>
    </row>
    <row r="21" spans="1:158" x14ac:dyDescent="0.25">
      <c r="A21" s="1" t="s">
        <v>50</v>
      </c>
      <c r="B21" s="1" t="s">
        <v>51</v>
      </c>
      <c r="C21" s="1">
        <v>4.5</v>
      </c>
      <c r="D21" s="1">
        <v>50</v>
      </c>
      <c r="E21" s="1">
        <v>0.3</v>
      </c>
      <c r="F21" s="9">
        <v>6965465.0682413066</v>
      </c>
      <c r="G21" s="9">
        <v>459397.78204608057</v>
      </c>
      <c r="I21" s="9">
        <v>151291.09574369286</v>
      </c>
      <c r="J21" s="9">
        <v>151291.09574369286</v>
      </c>
      <c r="K21" s="9">
        <v>151291.09574369286</v>
      </c>
      <c r="L21" s="9">
        <v>151291.09574369286</v>
      </c>
      <c r="M21" s="9">
        <v>32.932482840876531</v>
      </c>
      <c r="N21" s="9">
        <v>87655.737537868816</v>
      </c>
      <c r="O21" s="9">
        <v>87655.737537868816</v>
      </c>
      <c r="P21" s="9">
        <v>87655.737537868816</v>
      </c>
      <c r="Q21" s="9">
        <v>87655.737537868816</v>
      </c>
      <c r="R21" s="9">
        <v>141423.90885880322</v>
      </c>
      <c r="S21" s="9">
        <v>229079.64639667203</v>
      </c>
      <c r="T21" s="9">
        <v>229079.64639667203</v>
      </c>
      <c r="U21" s="9">
        <v>229079.64639667203</v>
      </c>
      <c r="V21" s="9">
        <v>229079.64639667203</v>
      </c>
      <c r="W21" s="9">
        <v>49.865205133640337</v>
      </c>
      <c r="X21" s="9">
        <v>96759.846384307224</v>
      </c>
      <c r="Y21" s="9">
        <v>96759.846384307224</v>
      </c>
      <c r="Z21" s="9">
        <v>96759.846384307224</v>
      </c>
      <c r="AA21" s="9">
        <v>96759.846384307224</v>
      </c>
      <c r="AB21" s="9">
        <v>889822.50189834263</v>
      </c>
      <c r="AC21" s="9">
        <v>986582.34828264988</v>
      </c>
      <c r="AD21" s="9">
        <v>749888.86155849998</v>
      </c>
      <c r="AE21" s="9">
        <v>986582.34828264988</v>
      </c>
      <c r="AF21" s="9">
        <v>986582.34828264988</v>
      </c>
      <c r="AG21" s="9">
        <v>214.75557498091908</v>
      </c>
      <c r="AH21" s="9">
        <v>56805.42198451201</v>
      </c>
      <c r="AI21" s="9">
        <v>56805.42198451201</v>
      </c>
      <c r="AJ21" s="9">
        <v>56805.42198451201</v>
      </c>
      <c r="AK21" s="9">
        <v>56805.42198451201</v>
      </c>
      <c r="AL21" s="9">
        <v>12.365192912231791</v>
      </c>
      <c r="AM21" s="9">
        <v>15935.680593792002</v>
      </c>
      <c r="AN21" s="9">
        <v>15935.680593792002</v>
      </c>
      <c r="AO21" s="9">
        <v>15935.680593792002</v>
      </c>
      <c r="AP21" s="9">
        <v>15935.680593792002</v>
      </c>
      <c r="AQ21" s="9">
        <v>3.4688196627369763</v>
      </c>
      <c r="AR21" s="9">
        <v>75241.019917952013</v>
      </c>
      <c r="AS21" s="9">
        <v>24930.750962000006</v>
      </c>
      <c r="AT21" s="9">
        <v>75241.019917952013</v>
      </c>
      <c r="AU21" s="9">
        <v>75241.019917952013</v>
      </c>
      <c r="AV21" s="5">
        <v>28716.397438592005</v>
      </c>
      <c r="AW21" s="5">
        <v>103957.41735654401</v>
      </c>
      <c r="AX21" s="9">
        <v>24930.750962000006</v>
      </c>
      <c r="AY21" s="9">
        <v>103957.41735654401</v>
      </c>
      <c r="AZ21" s="9">
        <v>103957.41735654401</v>
      </c>
      <c r="BA21" s="9">
        <v>22.629063835165926</v>
      </c>
      <c r="BB21" s="9">
        <v>31274.331003008003</v>
      </c>
      <c r="BC21" s="9">
        <v>31274.331003008003</v>
      </c>
      <c r="BD21" s="9">
        <v>31274.331003008003</v>
      </c>
      <c r="BE21" s="9">
        <v>31274.331003008003</v>
      </c>
      <c r="BF21" s="9">
        <v>22039.991356544</v>
      </c>
      <c r="BG21" s="9">
        <v>53314.322359552003</v>
      </c>
      <c r="BH21" s="9">
        <v>53314.322359552003</v>
      </c>
      <c r="BI21" s="9">
        <v>53314.322359552003</v>
      </c>
      <c r="BJ21" s="9">
        <v>53314.322359552003</v>
      </c>
      <c r="BK21" s="9">
        <v>11.605263334554852</v>
      </c>
      <c r="BL21" s="12">
        <v>14089.733336448002</v>
      </c>
      <c r="BM21" s="12">
        <v>14089.733336448002</v>
      </c>
      <c r="BN21" s="12">
        <v>14089.733336448002</v>
      </c>
      <c r="BO21" s="12">
        <v>14089.733336448002</v>
      </c>
      <c r="BP21" s="9">
        <v>8710.8353466880017</v>
      </c>
      <c r="BQ21" s="9">
        <v>22800.568683136004</v>
      </c>
      <c r="BR21" s="9">
        <v>22800.568683136004</v>
      </c>
      <c r="BS21" s="9">
        <v>22800.568683136004</v>
      </c>
      <c r="BT21" s="9">
        <v>22800.568683136004</v>
      </c>
      <c r="BU21" s="9">
        <v>4.9631429611144613</v>
      </c>
      <c r="BV21" s="9">
        <v>10251.170665472004</v>
      </c>
      <c r="BW21" s="9">
        <v>4877.2601420000001</v>
      </c>
      <c r="BX21" s="9">
        <v>10251.170665472004</v>
      </c>
      <c r="BY21" s="9">
        <v>10251.170665472004</v>
      </c>
      <c r="BZ21" s="9">
        <v>2.2314366908379513</v>
      </c>
      <c r="CA21" s="9">
        <v>88887.040523520001</v>
      </c>
      <c r="CB21" s="9">
        <v>78992.265018700011</v>
      </c>
      <c r="CC21" s="9">
        <v>88887.040523520001</v>
      </c>
      <c r="CD21" s="9">
        <v>88887.040523520001</v>
      </c>
      <c r="CE21" s="9">
        <v>112463.26911055362</v>
      </c>
      <c r="CF21" s="9">
        <v>201350.30963407364</v>
      </c>
      <c r="CG21" s="9">
        <v>78992.265018700011</v>
      </c>
      <c r="CH21" s="9">
        <v>201350.30963407364</v>
      </c>
      <c r="CI21" s="9">
        <v>201350.30963407364</v>
      </c>
      <c r="CJ21" s="9">
        <v>43.829186274538195</v>
      </c>
      <c r="CK21" s="9">
        <v>87408.850561280007</v>
      </c>
      <c r="CL21" s="9">
        <v>87408.850561280007</v>
      </c>
      <c r="CM21" s="9">
        <v>87408.850561280007</v>
      </c>
      <c r="CN21" s="9">
        <v>87408.850561280007</v>
      </c>
      <c r="CO21" s="9">
        <v>95511.79309178883</v>
      </c>
      <c r="CP21" s="9">
        <v>182920.64365306884</v>
      </c>
      <c r="CQ21" s="9">
        <v>93214.903312400013</v>
      </c>
      <c r="CR21" s="9">
        <v>182920.64365306884</v>
      </c>
      <c r="CS21" s="9">
        <v>182920.64365306884</v>
      </c>
      <c r="CT21" s="9">
        <v>39.817485151619806</v>
      </c>
      <c r="CU21" s="9">
        <v>35462.237530112005</v>
      </c>
      <c r="CV21" s="9">
        <v>35462.237530112005</v>
      </c>
      <c r="CW21" s="9">
        <v>35462.237530112005</v>
      </c>
      <c r="CX21" s="9">
        <v>35462.237530112005</v>
      </c>
      <c r="CY21" s="9">
        <v>7.7192879278104378</v>
      </c>
      <c r="CZ21" s="9">
        <v>21157.808610048003</v>
      </c>
      <c r="DA21" s="9">
        <v>10714.509211200004</v>
      </c>
      <c r="DB21" s="9">
        <v>21157.808610048003</v>
      </c>
      <c r="DC21" s="9">
        <v>21157.808610048003</v>
      </c>
      <c r="DD21" s="9">
        <v>4.6055530603161987</v>
      </c>
      <c r="DE21" s="9">
        <v>2797.4361422080001</v>
      </c>
      <c r="DF21" s="9">
        <v>2797.4361422080001</v>
      </c>
      <c r="DG21" s="9">
        <v>2797.4361422080001</v>
      </c>
      <c r="DH21" s="9">
        <v>2797.4361422080001</v>
      </c>
      <c r="DI21" s="9">
        <v>0.60893549153604731</v>
      </c>
      <c r="DJ21" s="9">
        <v>2475.58457344</v>
      </c>
      <c r="DK21" s="9">
        <v>2475.58457344</v>
      </c>
      <c r="DL21" s="9">
        <v>2475.58457344</v>
      </c>
      <c r="DM21" s="9">
        <v>2475.58457344</v>
      </c>
      <c r="DN21" s="9">
        <v>0.53887603949983431</v>
      </c>
      <c r="DO21" s="9">
        <v>3437.0474044160005</v>
      </c>
      <c r="DP21" s="9">
        <v>0</v>
      </c>
      <c r="DQ21" s="9">
        <v>1361.4351322000005</v>
      </c>
      <c r="DR21" s="9">
        <v>680.71756610000023</v>
      </c>
      <c r="DS21" s="9">
        <v>18070.105061760005</v>
      </c>
      <c r="DT21" s="9">
        <v>21507.152466176005</v>
      </c>
      <c r="DU21" s="9">
        <v>0</v>
      </c>
      <c r="DV21" s="9">
        <v>1361.4351322000005</v>
      </c>
      <c r="DW21" s="9">
        <v>680.71756610000023</v>
      </c>
      <c r="DX21" s="9">
        <v>0.14817606716954498</v>
      </c>
      <c r="DY21" s="9">
        <v>1272.5732270080005</v>
      </c>
      <c r="DZ21" s="9">
        <v>1272.5732270080005</v>
      </c>
      <c r="EA21" s="9">
        <v>1272.5732270080005</v>
      </c>
      <c r="EB21" s="9">
        <v>1272.5732270080005</v>
      </c>
      <c r="EC21" s="9">
        <v>0.27700900542884055</v>
      </c>
      <c r="ED21" s="9">
        <v>2408.196501632</v>
      </c>
      <c r="EE21" s="9">
        <v>2408.196501632</v>
      </c>
      <c r="EF21" s="9">
        <v>2408.196501632</v>
      </c>
      <c r="EG21" s="9">
        <v>2408.196501632</v>
      </c>
      <c r="EH21" s="9">
        <v>1580.3589743360003</v>
      </c>
      <c r="EI21" s="9">
        <v>3988.5554759680003</v>
      </c>
      <c r="EJ21" s="9">
        <v>3988.5554759680003</v>
      </c>
      <c r="EK21" s="9">
        <v>3988.5554759680003</v>
      </c>
      <c r="EL21" s="9">
        <v>3988.5554759680003</v>
      </c>
      <c r="EM21" s="9">
        <v>0.86821391653299762</v>
      </c>
      <c r="EN21" s="9">
        <v>2052.4090414080001</v>
      </c>
      <c r="EO21" s="9">
        <v>2052.4090414080001</v>
      </c>
      <c r="EP21" s="9">
        <v>2052.4090414080001</v>
      </c>
      <c r="EQ21" s="9">
        <v>2052.4090414080001</v>
      </c>
      <c r="ER21" s="9">
        <v>3920.7082246656009</v>
      </c>
      <c r="ES21" s="9">
        <v>5973.1172660736011</v>
      </c>
      <c r="ET21" s="9">
        <v>5973.1172660736011</v>
      </c>
      <c r="EU21" s="9">
        <v>5973.1172660736011</v>
      </c>
      <c r="EV21" s="9">
        <v>5973.1172660736011</v>
      </c>
      <c r="EW21" s="9">
        <v>1.3002059434136446</v>
      </c>
      <c r="EX21" s="9">
        <v>7960.5595809792021</v>
      </c>
      <c r="EY21" s="9">
        <v>7960.5595809792021</v>
      </c>
      <c r="EZ21" s="9">
        <v>7960.5595809792021</v>
      </c>
      <c r="FA21" s="9">
        <v>7960.5595809792021</v>
      </c>
      <c r="FB21" s="9">
        <v>1.7328249922157235</v>
      </c>
    </row>
    <row r="22" spans="1:158" x14ac:dyDescent="0.25">
      <c r="A22" s="1" t="s">
        <v>52</v>
      </c>
      <c r="B22" s="1" t="s">
        <v>53</v>
      </c>
      <c r="C22" s="1">
        <v>8.5</v>
      </c>
      <c r="D22" s="1">
        <v>50</v>
      </c>
      <c r="E22" s="1">
        <v>0.3</v>
      </c>
      <c r="F22" s="9">
        <v>7035219.7734034443</v>
      </c>
      <c r="G22" s="9">
        <v>529152.48720821831</v>
      </c>
      <c r="I22" s="9">
        <v>152799.83969402881</v>
      </c>
      <c r="J22" s="9">
        <v>152799.83969402881</v>
      </c>
      <c r="K22" s="9">
        <v>152799.83969402881</v>
      </c>
      <c r="L22" s="9">
        <v>152799.83969402881</v>
      </c>
      <c r="M22" s="9">
        <v>28.876334022389845</v>
      </c>
      <c r="N22" s="9">
        <v>88529.8806133248</v>
      </c>
      <c r="O22" s="9">
        <v>88529.8806133248</v>
      </c>
      <c r="P22" s="9">
        <v>88529.8806133248</v>
      </c>
      <c r="Q22" s="9">
        <v>88529.8806133248</v>
      </c>
      <c r="R22" s="9">
        <v>142834.25271198721</v>
      </c>
      <c r="S22" s="9">
        <v>231364.133325312</v>
      </c>
      <c r="T22" s="9">
        <v>231364.133325312</v>
      </c>
      <c r="U22" s="9">
        <v>231364.133325312</v>
      </c>
      <c r="V22" s="9">
        <v>231364.133325312</v>
      </c>
      <c r="W22" s="9">
        <v>43.723527512074533</v>
      </c>
      <c r="X22" s="9">
        <v>97724.779793971218</v>
      </c>
      <c r="Y22" s="9">
        <v>97724.779793971218</v>
      </c>
      <c r="Z22" s="9">
        <v>97724.779793971218</v>
      </c>
      <c r="AA22" s="9">
        <v>97724.779793971218</v>
      </c>
      <c r="AB22" s="9">
        <v>898696.21855703054</v>
      </c>
      <c r="AC22" s="9">
        <v>996420.99835100176</v>
      </c>
      <c r="AD22" s="9">
        <v>749888.86155849998</v>
      </c>
      <c r="AE22" s="9">
        <v>996420.99835100176</v>
      </c>
      <c r="AF22" s="9">
        <v>991385.12869100005</v>
      </c>
      <c r="AG22" s="9">
        <v>187.35339106530478</v>
      </c>
      <c r="AH22" s="9">
        <v>57371.911613952005</v>
      </c>
      <c r="AI22" s="9">
        <v>57371.911613952005</v>
      </c>
      <c r="AJ22" s="9">
        <v>57371.911613952005</v>
      </c>
      <c r="AK22" s="9">
        <v>57371.911613952005</v>
      </c>
      <c r="AL22" s="9">
        <v>10.842226579457899</v>
      </c>
      <c r="AM22" s="9">
        <v>16095.325647744003</v>
      </c>
      <c r="AN22" s="9">
        <v>16095.325647744003</v>
      </c>
      <c r="AO22" s="9">
        <v>16095.325647744003</v>
      </c>
      <c r="AP22" s="9">
        <v>16095.325647744003</v>
      </c>
      <c r="AQ22" s="9">
        <v>3.041717848225967</v>
      </c>
      <c r="AR22" s="9">
        <v>75994.791092864005</v>
      </c>
      <c r="AS22" s="9">
        <v>24930.750962000006</v>
      </c>
      <c r="AT22" s="9">
        <v>75994.791092864005</v>
      </c>
      <c r="AU22" s="9">
        <v>75994.791092864005</v>
      </c>
      <c r="AV22" s="5">
        <v>29004.080841343999</v>
      </c>
      <c r="AW22" s="5">
        <v>104998.871934208</v>
      </c>
      <c r="AX22" s="9">
        <v>24930.750962000006</v>
      </c>
      <c r="AY22" s="9">
        <v>104998.871934208</v>
      </c>
      <c r="AZ22" s="9">
        <v>104998.871934208</v>
      </c>
      <c r="BA22" s="9">
        <v>19.842838212511619</v>
      </c>
      <c r="BB22" s="9">
        <v>31587.640009856004</v>
      </c>
      <c r="BC22" s="9">
        <v>31587.640009856004</v>
      </c>
      <c r="BD22" s="9">
        <v>31587.640009856004</v>
      </c>
      <c r="BE22" s="9">
        <v>31587.640009856004</v>
      </c>
      <c r="BF22" s="9">
        <v>22260.789934207998</v>
      </c>
      <c r="BG22" s="9">
        <v>53848.429944064002</v>
      </c>
      <c r="BH22" s="9">
        <v>53848.429944064002</v>
      </c>
      <c r="BI22" s="9">
        <v>53848.429944064002</v>
      </c>
      <c r="BJ22" s="9">
        <v>53848.429944064002</v>
      </c>
      <c r="BK22" s="9">
        <v>10.176353933091308</v>
      </c>
      <c r="BL22" s="12">
        <v>14230.885527935998</v>
      </c>
      <c r="BM22" s="12">
        <v>14230.885527935998</v>
      </c>
      <c r="BN22" s="12">
        <v>14230.885527935998</v>
      </c>
      <c r="BO22" s="12">
        <v>14230.885527935998</v>
      </c>
      <c r="BP22" s="9">
        <v>8798.1012636159994</v>
      </c>
      <c r="BQ22" s="9">
        <v>23028.986791551997</v>
      </c>
      <c r="BR22" s="9">
        <v>23028.986791551997</v>
      </c>
      <c r="BS22" s="9">
        <v>23028.986791551997</v>
      </c>
      <c r="BT22" s="9">
        <v>23028.986791551997</v>
      </c>
      <c r="BU22" s="9">
        <v>4.3520511285984433</v>
      </c>
      <c r="BV22" s="9">
        <v>10353.867797504003</v>
      </c>
      <c r="BW22" s="9">
        <v>4877.2601420000001</v>
      </c>
      <c r="BX22" s="9">
        <v>10353.867797504003</v>
      </c>
      <c r="BY22" s="9">
        <v>10353.867797504003</v>
      </c>
      <c r="BZ22" s="9">
        <v>1.9566888652702898</v>
      </c>
      <c r="CA22" s="9">
        <v>89777.518736640006</v>
      </c>
      <c r="CB22" s="9">
        <v>78992.265018700011</v>
      </c>
      <c r="CC22" s="9">
        <v>89777.518736640006</v>
      </c>
      <c r="CD22" s="9">
        <v>89777.518736640006</v>
      </c>
      <c r="CE22" s="9">
        <v>113622.00647411203</v>
      </c>
      <c r="CF22" s="9">
        <v>203399.52521075204</v>
      </c>
      <c r="CG22" s="9">
        <v>78992.265018700011</v>
      </c>
      <c r="CH22" s="9">
        <v>203399.52521075204</v>
      </c>
      <c r="CI22" s="9">
        <v>203399.52521075204</v>
      </c>
      <c r="CJ22" s="9">
        <v>38.438735549345637</v>
      </c>
      <c r="CK22" s="9">
        <v>88284.520136959996</v>
      </c>
      <c r="CL22" s="9">
        <v>88284.520136959996</v>
      </c>
      <c r="CM22" s="9">
        <v>88284.520136959996</v>
      </c>
      <c r="CN22" s="9">
        <v>88284.520136959996</v>
      </c>
      <c r="CO22" s="9">
        <v>96476.311086720016</v>
      </c>
      <c r="CP22" s="9">
        <v>184760.83122368</v>
      </c>
      <c r="CQ22" s="9">
        <v>93214.903312400013</v>
      </c>
      <c r="CR22" s="9">
        <v>184760.83122368</v>
      </c>
      <c r="CS22" s="9">
        <v>184760.83122368</v>
      </c>
      <c r="CT22" s="9">
        <v>34.916368285155151</v>
      </c>
      <c r="CU22" s="9">
        <v>35817.501353984007</v>
      </c>
      <c r="CV22" s="9">
        <v>35817.501353984007</v>
      </c>
      <c r="CW22" s="9">
        <v>35817.501353984007</v>
      </c>
      <c r="CX22" s="9">
        <v>35817.501353984007</v>
      </c>
      <c r="CY22" s="9">
        <v>6.7688430499411103</v>
      </c>
      <c r="CZ22" s="9">
        <v>21369.769403136001</v>
      </c>
      <c r="DA22" s="9">
        <v>10714.509211200004</v>
      </c>
      <c r="DB22" s="9">
        <v>21369.769403136001</v>
      </c>
      <c r="DC22" s="9">
        <v>21369.769403136001</v>
      </c>
      <c r="DD22" s="9">
        <v>4.0384898341651612</v>
      </c>
      <c r="DE22" s="9">
        <v>2825.461104256</v>
      </c>
      <c r="DF22" s="9">
        <v>2825.461104256</v>
      </c>
      <c r="DG22" s="9">
        <v>2825.461104256</v>
      </c>
      <c r="DH22" s="9">
        <v>2825.461104256</v>
      </c>
      <c r="DI22" s="9">
        <v>0.53395971342079285</v>
      </c>
      <c r="DJ22" s="9">
        <v>2500.38519808</v>
      </c>
      <c r="DK22" s="9">
        <v>2500.38519808</v>
      </c>
      <c r="DL22" s="9">
        <v>2500.38519808</v>
      </c>
      <c r="DM22" s="9">
        <v>2500.38519808</v>
      </c>
      <c r="DN22" s="9">
        <v>0.4725263999555035</v>
      </c>
      <c r="DO22" s="9">
        <v>3471.4800485120004</v>
      </c>
      <c r="DP22" s="9">
        <v>0</v>
      </c>
      <c r="DQ22" s="9">
        <v>1361.4351322000005</v>
      </c>
      <c r="DR22" s="9">
        <v>680.71756610000023</v>
      </c>
      <c r="DS22" s="9">
        <v>18251.132968320002</v>
      </c>
      <c r="DT22" s="9">
        <v>21722.613016832001</v>
      </c>
      <c r="DU22" s="9">
        <v>0</v>
      </c>
      <c r="DV22" s="9">
        <v>1361.4351322000005</v>
      </c>
      <c r="DW22" s="9">
        <v>680.71756610000023</v>
      </c>
      <c r="DX22" s="9">
        <v>0.12864298714562064</v>
      </c>
      <c r="DY22" s="9">
        <v>1285.3219778560001</v>
      </c>
      <c r="DZ22" s="9">
        <v>1285.3219778560001</v>
      </c>
      <c r="EA22" s="9">
        <v>1285.3219778560001</v>
      </c>
      <c r="EB22" s="9">
        <v>1285.3219778560001</v>
      </c>
      <c r="EC22" s="9">
        <v>0.24290200063828363</v>
      </c>
      <c r="ED22" s="9">
        <v>2432.3220266239996</v>
      </c>
      <c r="EE22" s="9">
        <v>2432.3220266239996</v>
      </c>
      <c r="EF22" s="9">
        <v>2432.3220266239996</v>
      </c>
      <c r="EG22" s="9">
        <v>2432.3220266239996</v>
      </c>
      <c r="EH22" s="9">
        <v>1596.1911499520002</v>
      </c>
      <c r="EI22" s="9">
        <v>4028.5131765759998</v>
      </c>
      <c r="EJ22" s="9">
        <v>4028.5131765759998</v>
      </c>
      <c r="EK22" s="9">
        <v>4028.5131765759998</v>
      </c>
      <c r="EL22" s="9">
        <v>4028.5131765759998</v>
      </c>
      <c r="EM22" s="9">
        <v>0.76131422868863963</v>
      </c>
      <c r="EN22" s="9">
        <v>2072.8766023679996</v>
      </c>
      <c r="EO22" s="9">
        <v>2072.8766023679996</v>
      </c>
      <c r="EP22" s="9">
        <v>2072.8766023679996</v>
      </c>
      <c r="EQ22" s="9">
        <v>2072.8766023679996</v>
      </c>
      <c r="ER22" s="9">
        <v>3959.8073189376005</v>
      </c>
      <c r="ES22" s="9">
        <v>6032.6839213056001</v>
      </c>
      <c r="ET22" s="9">
        <v>6032.6839213056001</v>
      </c>
      <c r="EU22" s="9">
        <v>6032.6839213056001</v>
      </c>
      <c r="EV22" s="9">
        <v>6032.6839213056001</v>
      </c>
      <c r="EW22" s="9">
        <v>1.1400653057748504</v>
      </c>
      <c r="EX22" s="9">
        <v>8039.945919283201</v>
      </c>
      <c r="EY22" s="9">
        <v>8039.945919283201</v>
      </c>
      <c r="EZ22" s="9">
        <v>8039.945919283201</v>
      </c>
      <c r="FA22" s="9">
        <v>8039.945919283201</v>
      </c>
      <c r="FB22" s="9">
        <v>1.5194005723570436</v>
      </c>
    </row>
    <row r="23" spans="1:158" x14ac:dyDescent="0.25">
      <c r="A23" s="1" t="s">
        <v>54</v>
      </c>
      <c r="B23" s="1" t="s">
        <v>55</v>
      </c>
      <c r="C23" s="1">
        <v>2.6</v>
      </c>
      <c r="D23" s="1">
        <v>100</v>
      </c>
      <c r="E23" s="1">
        <v>0.65</v>
      </c>
      <c r="F23" s="9">
        <v>6873447.8653157903</v>
      </c>
      <c r="G23" s="9">
        <v>367380.57912056427</v>
      </c>
      <c r="I23" s="9">
        <v>149293.80613324803</v>
      </c>
      <c r="J23" s="9">
        <v>149293.80613324803</v>
      </c>
      <c r="K23" s="9">
        <v>149293.80613324803</v>
      </c>
      <c r="L23" s="9">
        <v>149293.80613324803</v>
      </c>
      <c r="M23" s="9">
        <v>40.637370241678965</v>
      </c>
      <c r="N23" s="9">
        <v>86498.538609408017</v>
      </c>
      <c r="O23" s="9">
        <v>86498.538609408017</v>
      </c>
      <c r="P23" s="9">
        <v>86498.538609408017</v>
      </c>
      <c r="Q23" s="9">
        <v>86498.538609408017</v>
      </c>
      <c r="R23" s="9">
        <v>139556.88223411204</v>
      </c>
      <c r="S23" s="9">
        <v>226055.42084352006</v>
      </c>
      <c r="T23" s="9">
        <v>226055.42084352006</v>
      </c>
      <c r="U23" s="9">
        <v>226055.42084352006</v>
      </c>
      <c r="V23" s="9">
        <v>226055.42084352006</v>
      </c>
      <c r="W23" s="9">
        <v>61.53167415236036</v>
      </c>
      <c r="X23" s="9">
        <v>95482.458346752013</v>
      </c>
      <c r="Y23" s="9">
        <v>95482.458346752013</v>
      </c>
      <c r="Z23" s="9">
        <v>95482.458346752013</v>
      </c>
      <c r="AA23" s="9">
        <v>95482.458346752013</v>
      </c>
      <c r="AB23" s="9">
        <v>878075.39127398422</v>
      </c>
      <c r="AC23" s="9">
        <v>973557.8496207362</v>
      </c>
      <c r="AD23" s="9">
        <v>591101.95409650006</v>
      </c>
      <c r="AE23" s="9">
        <v>973557.8496207362</v>
      </c>
      <c r="AF23" s="9">
        <v>827467.98146362498</v>
      </c>
      <c r="AG23" s="9">
        <v>225.2345465414688</v>
      </c>
      <c r="AH23" s="9">
        <v>56055.497617920009</v>
      </c>
      <c r="AI23" s="9">
        <v>56055.497617920009</v>
      </c>
      <c r="AJ23" s="9">
        <v>56055.497617920009</v>
      </c>
      <c r="AK23" s="9">
        <v>56055.497617920009</v>
      </c>
      <c r="AL23" s="9">
        <v>15.258154840984158</v>
      </c>
      <c r="AM23" s="9">
        <v>15720.603229440001</v>
      </c>
      <c r="AN23" s="9">
        <v>15469.453593749999</v>
      </c>
      <c r="AO23" s="9">
        <v>15720.603229440001</v>
      </c>
      <c r="AP23" s="9">
        <v>15720.603229440001</v>
      </c>
      <c r="AQ23" s="9">
        <v>4.2791056802926235</v>
      </c>
      <c r="AR23" s="9">
        <v>74225.522640640003</v>
      </c>
      <c r="AS23" s="9">
        <v>5161.564917749999</v>
      </c>
      <c r="AT23" s="9">
        <v>74225.522640640003</v>
      </c>
      <c r="AU23" s="9">
        <v>73704.317256124981</v>
      </c>
      <c r="AV23" s="5">
        <v>28328.823965440002</v>
      </c>
      <c r="AW23" s="5">
        <v>102554.34660608001</v>
      </c>
      <c r="AX23" s="9">
        <v>5161.564917749999</v>
      </c>
      <c r="AY23" s="9">
        <v>102554.34660608001</v>
      </c>
      <c r="AZ23" s="9">
        <v>73704.317256124981</v>
      </c>
      <c r="BA23" s="9">
        <v>20.062115812588242</v>
      </c>
      <c r="BB23" s="9">
        <v>30852.234146559997</v>
      </c>
      <c r="BC23" s="9">
        <v>30852.234146559997</v>
      </c>
      <c r="BD23" s="9">
        <v>30852.234146559997</v>
      </c>
      <c r="BE23" s="9">
        <v>30852.234146559997</v>
      </c>
      <c r="BF23" s="9">
        <v>21742.526606079999</v>
      </c>
      <c r="BG23" s="9">
        <v>52594.760752639995</v>
      </c>
      <c r="BH23" s="9">
        <v>52594.760752639995</v>
      </c>
      <c r="BI23" s="9">
        <v>52594.760752639995</v>
      </c>
      <c r="BJ23" s="9">
        <v>52594.760752639995</v>
      </c>
      <c r="BK23" s="9">
        <v>14.316151626343817</v>
      </c>
      <c r="BL23" s="12">
        <v>13899.569967359999</v>
      </c>
      <c r="BM23" s="12">
        <v>13899.569967359999</v>
      </c>
      <c r="BN23" s="12">
        <v>13899.569967359999</v>
      </c>
      <c r="BO23" s="12">
        <v>13899.569967359999</v>
      </c>
      <c r="BP23" s="9">
        <v>8593.2687641600005</v>
      </c>
      <c r="BQ23" s="9">
        <v>22492.838731520002</v>
      </c>
      <c r="BR23" s="9">
        <v>22492.838731520002</v>
      </c>
      <c r="BS23" s="9">
        <v>22492.838731520002</v>
      </c>
      <c r="BT23" s="9">
        <v>22492.838731520002</v>
      </c>
      <c r="BU23" s="9">
        <v>6.1224898674185138</v>
      </c>
      <c r="BV23" s="9">
        <v>10112.814807040002</v>
      </c>
      <c r="BW23" s="9">
        <v>2648.5285342499997</v>
      </c>
      <c r="BX23" s="9">
        <v>10112.814807040002</v>
      </c>
      <c r="BY23" s="9">
        <v>8137.0328178749987</v>
      </c>
      <c r="BZ23" s="9">
        <v>2.2148783251835007</v>
      </c>
      <c r="CA23" s="9">
        <v>87687.36848640001</v>
      </c>
      <c r="CB23" s="9">
        <v>39320.833622249993</v>
      </c>
      <c r="CC23" s="9">
        <v>87687.36848640001</v>
      </c>
      <c r="CD23" s="9">
        <v>87687.36848640001</v>
      </c>
      <c r="CE23" s="9">
        <v>110916.55407518722</v>
      </c>
      <c r="CF23" s="9">
        <v>198603.92256158724</v>
      </c>
      <c r="CG23" s="9">
        <v>39320.833622249993</v>
      </c>
      <c r="CH23" s="9">
        <v>198603.92256158724</v>
      </c>
      <c r="CI23" s="9">
        <v>145491.1316015</v>
      </c>
      <c r="CJ23" s="9">
        <v>39.602292519048426</v>
      </c>
      <c r="CK23" s="9">
        <v>86229.1290496</v>
      </c>
      <c r="CL23" s="9">
        <v>59293.622206500004</v>
      </c>
      <c r="CM23" s="9">
        <v>86229.1290496</v>
      </c>
      <c r="CN23" s="9">
        <v>86229.1290496</v>
      </c>
      <c r="CO23" s="9">
        <v>94256.589881241613</v>
      </c>
      <c r="CP23" s="9">
        <v>180485.7189308416</v>
      </c>
      <c r="CQ23" s="9">
        <v>59293.622206500004</v>
      </c>
      <c r="CR23" s="9">
        <v>180485.7189308416</v>
      </c>
      <c r="CS23" s="9">
        <v>171675.02080200001</v>
      </c>
      <c r="CT23" s="9">
        <v>46.729476341116268</v>
      </c>
      <c r="CU23" s="9">
        <v>34983.618211840003</v>
      </c>
      <c r="CV23" s="9">
        <v>34983.618211840003</v>
      </c>
      <c r="CW23" s="9">
        <v>34983.618211840003</v>
      </c>
      <c r="CX23" s="9">
        <v>34983.618211840003</v>
      </c>
      <c r="CY23" s="9">
        <v>9.5224462587499321</v>
      </c>
      <c r="CZ23" s="9">
        <v>20872.250319359999</v>
      </c>
      <c r="DA23" s="9">
        <v>0</v>
      </c>
      <c r="DB23" s="9">
        <v>20872.250319359999</v>
      </c>
      <c r="DC23" s="9">
        <v>20872.250319359999</v>
      </c>
      <c r="DD23" s="9">
        <v>5.6813700847562485</v>
      </c>
      <c r="DE23" s="9">
        <v>2759.6802905600002</v>
      </c>
      <c r="DF23" s="9">
        <v>2759.6802905600002</v>
      </c>
      <c r="DG23" s="9">
        <v>2759.6802905600002</v>
      </c>
      <c r="DH23" s="9">
        <v>2759.6802905600002</v>
      </c>
      <c r="DI23" s="9">
        <v>0.75117751111561837</v>
      </c>
      <c r="DJ23" s="9">
        <v>2442.1726207999995</v>
      </c>
      <c r="DK23" s="9">
        <v>2442.1726207999995</v>
      </c>
      <c r="DL23" s="9">
        <v>2442.1726207999995</v>
      </c>
      <c r="DM23" s="9">
        <v>2442.1726207999995</v>
      </c>
      <c r="DN23" s="9">
        <v>0.66475278215469991</v>
      </c>
      <c r="DO23" s="9">
        <v>3390.6589811199997</v>
      </c>
      <c r="DP23" s="9">
        <v>0</v>
      </c>
      <c r="DQ23" s="9">
        <v>0</v>
      </c>
      <c r="DR23" s="9">
        <v>0</v>
      </c>
      <c r="DS23" s="9">
        <v>17826.220243200001</v>
      </c>
      <c r="DT23" s="9">
        <v>21216.879224320001</v>
      </c>
      <c r="DU23" s="9">
        <v>0</v>
      </c>
      <c r="DV23" s="9">
        <v>0</v>
      </c>
      <c r="DW23" s="9">
        <v>0</v>
      </c>
      <c r="DX23" s="9">
        <v>0</v>
      </c>
      <c r="DY23" s="9">
        <v>1255.3978265600001</v>
      </c>
      <c r="DZ23" s="9">
        <v>1255.3978265600001</v>
      </c>
      <c r="EA23" s="9">
        <v>1255.3978265600001</v>
      </c>
      <c r="EB23" s="9">
        <v>1255.3978265600001</v>
      </c>
      <c r="EC23" s="9">
        <v>0.34171589297539129</v>
      </c>
      <c r="ED23" s="9">
        <v>2375.6940582399998</v>
      </c>
      <c r="EE23" s="9">
        <v>2375.6940582399998</v>
      </c>
      <c r="EF23" s="9">
        <v>2375.6940582399998</v>
      </c>
      <c r="EG23" s="9">
        <v>2375.6940582399998</v>
      </c>
      <c r="EH23" s="9">
        <v>1559.0295155200001</v>
      </c>
      <c r="EI23" s="9">
        <v>3934.7235737599999</v>
      </c>
      <c r="EJ23" s="9">
        <v>3934.7235737599999</v>
      </c>
      <c r="EK23" s="9">
        <v>3934.7235737599999</v>
      </c>
      <c r="EL23" s="9">
        <v>3934.7235737599999</v>
      </c>
      <c r="EM23" s="9">
        <v>1.0710211147194939</v>
      </c>
      <c r="EN23" s="9">
        <v>2025.31388928</v>
      </c>
      <c r="EO23" s="9">
        <v>2025.31388928</v>
      </c>
      <c r="EP23" s="9">
        <v>2025.31388928</v>
      </c>
      <c r="EQ23" s="9">
        <v>2025.31388928</v>
      </c>
      <c r="ER23" s="9">
        <v>3868.9484712960007</v>
      </c>
      <c r="ES23" s="9">
        <v>5894.2623605760009</v>
      </c>
      <c r="ET23" s="9">
        <v>5894.2623605760009</v>
      </c>
      <c r="EU23" s="9">
        <v>5894.2623605760009</v>
      </c>
      <c r="EV23" s="9">
        <v>5894.2623605760009</v>
      </c>
      <c r="EW23" s="9">
        <v>1.6044022726203133</v>
      </c>
      <c r="EX23" s="9">
        <v>7855.4671902720002</v>
      </c>
      <c r="EY23" s="9">
        <v>7855.4671902720002</v>
      </c>
      <c r="EZ23" s="9">
        <v>7855.4671902720002</v>
      </c>
      <c r="FA23" s="9">
        <v>7855.4671902720002</v>
      </c>
      <c r="FB23" s="9">
        <v>2.1382369228870015</v>
      </c>
    </row>
    <row r="24" spans="1:158" x14ac:dyDescent="0.25">
      <c r="A24" s="1" t="s">
        <v>56</v>
      </c>
      <c r="B24" s="1" t="s">
        <v>57</v>
      </c>
      <c r="C24" s="1">
        <v>4.5</v>
      </c>
      <c r="D24" s="1">
        <v>100</v>
      </c>
      <c r="E24" s="1">
        <v>0.75</v>
      </c>
      <c r="F24" s="9">
        <v>7257818.8268762631</v>
      </c>
      <c r="G24" s="9">
        <v>751751.54068103712</v>
      </c>
      <c r="I24" s="9">
        <v>157613.45134510082</v>
      </c>
      <c r="J24" s="9">
        <v>157613.45134510082</v>
      </c>
      <c r="K24" s="9">
        <v>157613.45134510082</v>
      </c>
      <c r="L24" s="9">
        <v>157613.45134510082</v>
      </c>
      <c r="M24" s="9">
        <v>20.966162730084129</v>
      </c>
      <c r="N24" s="9">
        <v>91318.813282636809</v>
      </c>
      <c r="O24" s="9">
        <v>91318.813282636809</v>
      </c>
      <c r="P24" s="9">
        <v>91318.813282636809</v>
      </c>
      <c r="Q24" s="9">
        <v>91318.813282636809</v>
      </c>
      <c r="R24" s="9">
        <v>147333.92119595522</v>
      </c>
      <c r="S24" s="9">
        <v>238652.73447859203</v>
      </c>
      <c r="T24" s="9">
        <v>238652.73447859203</v>
      </c>
      <c r="U24" s="9">
        <v>238652.73447859203</v>
      </c>
      <c r="V24" s="9">
        <v>238652.73447859203</v>
      </c>
      <c r="W24" s="9">
        <v>31.746224858067926</v>
      </c>
      <c r="X24" s="9">
        <v>100803.37686289921</v>
      </c>
      <c r="Y24" s="9">
        <v>100803.37686289921</v>
      </c>
      <c r="Z24" s="9">
        <v>100803.37686289921</v>
      </c>
      <c r="AA24" s="9">
        <v>100803.37686289921</v>
      </c>
      <c r="AB24" s="9">
        <v>927007.60027760651</v>
      </c>
      <c r="AC24" s="9">
        <v>1027810.9771405057</v>
      </c>
      <c r="AD24" s="9">
        <v>546906.89248229994</v>
      </c>
      <c r="AE24" s="9">
        <v>1015534.75540425</v>
      </c>
      <c r="AF24" s="9">
        <v>781220.82394327503</v>
      </c>
      <c r="AG24" s="9">
        <v>103.92008285550578</v>
      </c>
      <c r="AH24" s="9">
        <v>59179.283288832012</v>
      </c>
      <c r="AI24" s="9">
        <v>59179.283288832012</v>
      </c>
      <c r="AJ24" s="9">
        <v>59179.283288832012</v>
      </c>
      <c r="AK24" s="9">
        <v>59179.283288832012</v>
      </c>
      <c r="AL24" s="9">
        <v>7.8721864986428223</v>
      </c>
      <c r="AM24" s="9">
        <v>16605.302903423999</v>
      </c>
      <c r="AN24" s="9">
        <v>13406.859781249999</v>
      </c>
      <c r="AO24" s="9">
        <v>16605.302903423999</v>
      </c>
      <c r="AP24" s="9">
        <v>16605.302903423999</v>
      </c>
      <c r="AQ24" s="9">
        <v>2.2088817920320714</v>
      </c>
      <c r="AR24" s="9">
        <v>78402.671234944006</v>
      </c>
      <c r="AS24" s="9">
        <v>4473.3562620499988</v>
      </c>
      <c r="AT24" s="9">
        <v>78402.671234944006</v>
      </c>
      <c r="AU24" s="9">
        <v>64335.880725774994</v>
      </c>
      <c r="AV24" s="5">
        <v>29923.069489024001</v>
      </c>
      <c r="AW24" s="5">
        <v>108325.740723968</v>
      </c>
      <c r="AX24" s="9">
        <v>4473.3562620499988</v>
      </c>
      <c r="AY24" s="9">
        <v>108325.740723968</v>
      </c>
      <c r="AZ24" s="9">
        <v>64335.880725774994</v>
      </c>
      <c r="BA24" s="9">
        <v>8.5581308775890168</v>
      </c>
      <c r="BB24" s="9">
        <v>32588.488226175996</v>
      </c>
      <c r="BC24" s="9">
        <v>32588.488226175996</v>
      </c>
      <c r="BD24" s="9">
        <v>32588.488226175996</v>
      </c>
      <c r="BE24" s="9">
        <v>32588.488226175996</v>
      </c>
      <c r="BF24" s="9">
        <v>22966.118723967997</v>
      </c>
      <c r="BG24" s="9">
        <v>55554.606950143992</v>
      </c>
      <c r="BH24" s="9">
        <v>55554.606950143992</v>
      </c>
      <c r="BI24" s="9">
        <v>55554.606950143992</v>
      </c>
      <c r="BJ24" s="9">
        <v>55554.606950143992</v>
      </c>
      <c r="BK24" s="9">
        <v>7.3900223602887731</v>
      </c>
      <c r="BL24" s="12">
        <v>14681.788361855997</v>
      </c>
      <c r="BM24" s="12">
        <v>14681.788361855997</v>
      </c>
      <c r="BN24" s="12">
        <v>14681.788361855997</v>
      </c>
      <c r="BO24" s="12">
        <v>14681.788361855997</v>
      </c>
      <c r="BP24" s="9">
        <v>9076.8673871360006</v>
      </c>
      <c r="BQ24" s="9">
        <v>23758.655748991998</v>
      </c>
      <c r="BR24" s="9">
        <v>23758.655748991998</v>
      </c>
      <c r="BS24" s="9">
        <v>23758.655748991998</v>
      </c>
      <c r="BT24" s="9">
        <v>23758.655748991998</v>
      </c>
      <c r="BU24" s="9">
        <v>3.1604399144254804</v>
      </c>
      <c r="BV24" s="9">
        <v>10681.928080384001</v>
      </c>
      <c r="BW24" s="9">
        <v>2295.3913963499999</v>
      </c>
      <c r="BX24" s="9">
        <v>10681.928080384001</v>
      </c>
      <c r="BY24" s="9">
        <v>7287.5198674249996</v>
      </c>
      <c r="BZ24" s="9">
        <v>0.96940537838113228</v>
      </c>
      <c r="CA24" s="9">
        <v>92622.101917439984</v>
      </c>
      <c r="CB24" s="9">
        <v>34078.055805949996</v>
      </c>
      <c r="CC24" s="9">
        <v>92622.101917439984</v>
      </c>
      <c r="CD24" s="9">
        <v>92622.101917439984</v>
      </c>
      <c r="CE24" s="9">
        <v>117213.3178381568</v>
      </c>
      <c r="CF24" s="9">
        <v>209835.41975559678</v>
      </c>
      <c r="CG24" s="9">
        <v>34078.055805949996</v>
      </c>
      <c r="CH24" s="9">
        <v>209835.41975559678</v>
      </c>
      <c r="CI24" s="9">
        <v>129587.49926549998</v>
      </c>
      <c r="CJ24" s="9">
        <v>17.238075647720294</v>
      </c>
      <c r="CK24" s="9">
        <v>91081.79794815999</v>
      </c>
      <c r="CL24" s="9">
        <v>57137.490489900003</v>
      </c>
      <c r="CM24" s="9">
        <v>91081.79794815999</v>
      </c>
      <c r="CN24" s="9">
        <v>91081.79794815999</v>
      </c>
      <c r="CO24" s="9">
        <v>99538.307120102399</v>
      </c>
      <c r="CP24" s="9">
        <v>190620.10506826238</v>
      </c>
      <c r="CQ24" s="9">
        <v>57137.490489900003</v>
      </c>
      <c r="CR24" s="9">
        <v>190620.10506826238</v>
      </c>
      <c r="CS24" s="9">
        <v>157409.5448948</v>
      </c>
      <c r="CT24" s="9">
        <v>20.939038548853173</v>
      </c>
      <c r="CU24" s="9">
        <v>36952.371902464001</v>
      </c>
      <c r="CV24" s="9">
        <v>36952.371902464001</v>
      </c>
      <c r="CW24" s="9">
        <v>36952.371902464001</v>
      </c>
      <c r="CX24" s="9">
        <v>36952.371902464001</v>
      </c>
      <c r="CY24" s="9">
        <v>4.9155033149632921</v>
      </c>
      <c r="CZ24" s="9">
        <v>22046.866381055996</v>
      </c>
      <c r="DA24" s="9">
        <v>0</v>
      </c>
      <c r="DB24" s="9">
        <v>22046.866381055996</v>
      </c>
      <c r="DC24" s="9">
        <v>22046.866381055996</v>
      </c>
      <c r="DD24" s="9">
        <v>2.9327331156625225</v>
      </c>
      <c r="DE24" s="9">
        <v>2914.9852885759997</v>
      </c>
      <c r="DF24" s="9">
        <v>2914.9852885759997</v>
      </c>
      <c r="DG24" s="9">
        <v>2914.9852885759997</v>
      </c>
      <c r="DH24" s="9">
        <v>2914.9852885759997</v>
      </c>
      <c r="DI24" s="9">
        <v>0.38775913727229822</v>
      </c>
      <c r="DJ24" s="9">
        <v>2579.6094156799995</v>
      </c>
      <c r="DK24" s="9">
        <v>2579.6094156799995</v>
      </c>
      <c r="DL24" s="9">
        <v>2579.6094156799995</v>
      </c>
      <c r="DM24" s="9">
        <v>2579.6094156799995</v>
      </c>
      <c r="DN24" s="9">
        <v>0.34314654192035898</v>
      </c>
      <c r="DO24" s="9">
        <v>3581.4732171519995</v>
      </c>
      <c r="DP24" s="9">
        <v>0</v>
      </c>
      <c r="DQ24" s="9">
        <v>0</v>
      </c>
      <c r="DR24" s="9">
        <v>0</v>
      </c>
      <c r="DS24" s="9">
        <v>18829.41655872</v>
      </c>
      <c r="DT24" s="9">
        <v>22410.889775872001</v>
      </c>
      <c r="DU24" s="9">
        <v>0</v>
      </c>
      <c r="DV24" s="9">
        <v>0</v>
      </c>
      <c r="DW24" s="9">
        <v>0</v>
      </c>
      <c r="DX24" s="9">
        <v>0</v>
      </c>
      <c r="DY24" s="9">
        <v>1326.047154176</v>
      </c>
      <c r="DZ24" s="9">
        <v>1326.047154176</v>
      </c>
      <c r="EA24" s="9">
        <v>1326.047154176</v>
      </c>
      <c r="EB24" s="9">
        <v>1326.047154176</v>
      </c>
      <c r="EC24" s="9">
        <v>0.17639433807806887</v>
      </c>
      <c r="ED24" s="9">
        <v>2509.3896759039994</v>
      </c>
      <c r="EE24" s="9">
        <v>2509.3896759039994</v>
      </c>
      <c r="EF24" s="9">
        <v>2509.3896759039994</v>
      </c>
      <c r="EG24" s="9">
        <v>2509.3896759039994</v>
      </c>
      <c r="EH24" s="9">
        <v>1646.766155392</v>
      </c>
      <c r="EI24" s="9">
        <v>4156.1558312959996</v>
      </c>
      <c r="EJ24" s="9">
        <v>4156.1558312959996</v>
      </c>
      <c r="EK24" s="9">
        <v>4156.1558312959996</v>
      </c>
      <c r="EL24" s="9">
        <v>4156.1558312959996</v>
      </c>
      <c r="EM24" s="9">
        <v>0.55286296154854542</v>
      </c>
      <c r="EN24" s="9">
        <v>2138.1778682879999</v>
      </c>
      <c r="EO24" s="9">
        <v>2138.1778682879999</v>
      </c>
      <c r="EP24" s="9">
        <v>2138.1778682879999</v>
      </c>
      <c r="EQ24" s="9">
        <v>2138.1778682879999</v>
      </c>
      <c r="ER24" s="9">
        <v>4084.5520482816005</v>
      </c>
      <c r="ES24" s="9">
        <v>6222.7299165696004</v>
      </c>
      <c r="ET24" s="9">
        <v>6222.7299165696004</v>
      </c>
      <c r="EU24" s="9">
        <v>6222.7299165696004</v>
      </c>
      <c r="EV24" s="9">
        <v>6222.7299165696004</v>
      </c>
      <c r="EW24" s="9">
        <v>0.82776417204708597</v>
      </c>
      <c r="EX24" s="9">
        <v>8293.2261414912009</v>
      </c>
      <c r="EY24" s="9">
        <v>8293.2261414912009</v>
      </c>
      <c r="EZ24" s="9">
        <v>8293.2261414912009</v>
      </c>
      <c r="FA24" s="9">
        <v>8293.2261414912009</v>
      </c>
      <c r="FB24" s="9">
        <v>1.103187116048753</v>
      </c>
    </row>
    <row r="25" spans="1:158" x14ac:dyDescent="0.25">
      <c r="A25" s="1" t="s">
        <v>58</v>
      </c>
      <c r="B25" s="1" t="s">
        <v>59</v>
      </c>
      <c r="C25" s="1">
        <v>8.5</v>
      </c>
      <c r="D25" s="1">
        <v>100</v>
      </c>
      <c r="E25" s="1">
        <v>1.1499999999999999</v>
      </c>
      <c r="F25" s="9">
        <v>8103967.8144678669</v>
      </c>
      <c r="G25" s="9">
        <v>1597900.5282726409</v>
      </c>
      <c r="I25" s="9">
        <v>176063.23450920964</v>
      </c>
      <c r="J25" s="9">
        <v>176063.23450920964</v>
      </c>
      <c r="K25" s="9">
        <v>176063.23450920964</v>
      </c>
      <c r="L25" s="9">
        <v>176063.23450920964</v>
      </c>
      <c r="M25" s="9">
        <v>11.018410182236885</v>
      </c>
      <c r="N25" s="9">
        <v>102008.33431964161</v>
      </c>
      <c r="O25" s="9">
        <v>102008.33431964161</v>
      </c>
      <c r="P25" s="9">
        <v>102008.33431964161</v>
      </c>
      <c r="Q25" s="9">
        <v>102008.33431964161</v>
      </c>
      <c r="R25" s="9">
        <v>164580.41174346243</v>
      </c>
      <c r="S25" s="9">
        <v>266588.74606310402</v>
      </c>
      <c r="T25" s="9">
        <v>266588.74606310402</v>
      </c>
      <c r="U25" s="9">
        <v>266588.74606310402</v>
      </c>
      <c r="V25" s="9">
        <v>266588.74606310402</v>
      </c>
      <c r="W25" s="9">
        <v>16.683688461589735</v>
      </c>
      <c r="X25" s="9">
        <v>112603.13398679042</v>
      </c>
      <c r="Y25" s="9">
        <v>112603.13398679042</v>
      </c>
      <c r="Z25" s="9">
        <v>112603.13398679042</v>
      </c>
      <c r="AA25" s="9">
        <v>112603.13398679042</v>
      </c>
      <c r="AB25" s="9">
        <v>1035520.478275277</v>
      </c>
      <c r="AC25" s="9">
        <v>1148123.6122620674</v>
      </c>
      <c r="AD25" s="9">
        <v>370126.64602550003</v>
      </c>
      <c r="AE25" s="9">
        <v>822337.74169825006</v>
      </c>
      <c r="AF25" s="9">
        <v>596232.19386187498</v>
      </c>
      <c r="AG25" s="9">
        <v>37.313473730834339</v>
      </c>
      <c r="AH25" s="9">
        <v>66106.642185984005</v>
      </c>
      <c r="AI25" s="9">
        <v>66106.642185984005</v>
      </c>
      <c r="AJ25" s="9">
        <v>66106.642185984005</v>
      </c>
      <c r="AK25" s="9">
        <v>66106.642185984005</v>
      </c>
      <c r="AL25" s="9">
        <v>4.1370937061674589</v>
      </c>
      <c r="AM25" s="9">
        <v>18547.651059840002</v>
      </c>
      <c r="AN25" s="9">
        <v>5156.4845312500001</v>
      </c>
      <c r="AO25" s="9">
        <v>18547.651059840002</v>
      </c>
      <c r="AP25" s="9">
        <v>18547.651059840002</v>
      </c>
      <c r="AQ25" s="9">
        <v>1.1607512940677445</v>
      </c>
      <c r="AR25" s="9">
        <v>87573.553863040011</v>
      </c>
      <c r="AS25" s="9">
        <v>1720.5216392499999</v>
      </c>
      <c r="AT25" s="9">
        <v>52003.747569500003</v>
      </c>
      <c r="AU25" s="9">
        <v>26862.134604375002</v>
      </c>
      <c r="AV25" s="5">
        <v>33423.217555840005</v>
      </c>
      <c r="AW25" s="5">
        <v>120996.77141888002</v>
      </c>
      <c r="AX25" s="9">
        <v>1720.5216392499999</v>
      </c>
      <c r="AY25" s="9">
        <v>52003.747569500003</v>
      </c>
      <c r="AZ25" s="9">
        <v>26862.134604375002</v>
      </c>
      <c r="BA25" s="9">
        <v>1.6810892874172494</v>
      </c>
      <c r="BB25" s="9">
        <v>36400.414476160004</v>
      </c>
      <c r="BC25" s="9">
        <v>22819.924571</v>
      </c>
      <c r="BD25" s="9">
        <v>36400.414476160004</v>
      </c>
      <c r="BE25" s="9">
        <v>36400.414476160004</v>
      </c>
      <c r="BF25" s="9">
        <v>25652.501418879998</v>
      </c>
      <c r="BG25" s="9">
        <v>62052.915895040001</v>
      </c>
      <c r="BH25" s="9">
        <v>22819.924571</v>
      </c>
      <c r="BI25" s="9">
        <v>62052.915895040001</v>
      </c>
      <c r="BJ25" s="9">
        <v>62052.915895040001</v>
      </c>
      <c r="BK25" s="9">
        <v>3.8834029275977717</v>
      </c>
      <c r="BL25" s="12">
        <v>16399.140024960001</v>
      </c>
      <c r="BM25" s="12">
        <v>12268.22126025</v>
      </c>
      <c r="BN25" s="12">
        <v>16399.140024960001</v>
      </c>
      <c r="BO25" s="12">
        <v>16399.140024960001</v>
      </c>
      <c r="BP25" s="9">
        <v>10138.602709760002</v>
      </c>
      <c r="BQ25" s="9">
        <v>26537.742734720003</v>
      </c>
      <c r="BR25" s="9">
        <v>12268.22126025</v>
      </c>
      <c r="BS25" s="9">
        <v>26537.742734720003</v>
      </c>
      <c r="BT25" s="9">
        <v>26537.742734720003</v>
      </c>
      <c r="BU25" s="9">
        <v>1.660788157033015</v>
      </c>
      <c r="BV25" s="9">
        <v>11931.409853440002</v>
      </c>
      <c r="BW25" s="9">
        <v>882.84284475000004</v>
      </c>
      <c r="BX25" s="9">
        <v>6896.0932864999995</v>
      </c>
      <c r="BY25" s="9">
        <v>3889.4680656249998</v>
      </c>
      <c r="BZ25" s="9">
        <v>0.24341115086992207</v>
      </c>
      <c r="CA25" s="9">
        <v>103456.25351040001</v>
      </c>
      <c r="CB25" s="9">
        <v>13106.944540750001</v>
      </c>
      <c r="CC25" s="9">
        <v>103456.25351040001</v>
      </c>
      <c r="CD25" s="9">
        <v>65972.9699215</v>
      </c>
      <c r="CE25" s="9">
        <v>130743.89023009282</v>
      </c>
      <c r="CF25" s="9">
        <v>234200.14374049281</v>
      </c>
      <c r="CG25" s="9">
        <v>13106.944540750001</v>
      </c>
      <c r="CH25" s="9">
        <v>118838.99530225</v>
      </c>
      <c r="CI25" s="9">
        <v>65972.9699215</v>
      </c>
      <c r="CJ25" s="9">
        <v>4.1287282126890572</v>
      </c>
      <c r="CK25" s="9">
        <v>101735.77778560002</v>
      </c>
      <c r="CL25" s="9">
        <v>48512.9636235</v>
      </c>
      <c r="CM25" s="9">
        <v>101735.77778560002</v>
      </c>
      <c r="CN25" s="9">
        <v>100347.64126600001</v>
      </c>
      <c r="CO25" s="9">
        <v>111058.14420963843</v>
      </c>
      <c r="CP25" s="9">
        <v>212793.92199523846</v>
      </c>
      <c r="CQ25" s="9">
        <v>48512.9636235</v>
      </c>
      <c r="CR25" s="9">
        <v>152182.31890850002</v>
      </c>
      <c r="CS25" s="9">
        <v>100347.64126600001</v>
      </c>
      <c r="CT25" s="9">
        <v>6.279967963617711</v>
      </c>
      <c r="CU25" s="9">
        <v>41274.74842624001</v>
      </c>
      <c r="CV25" s="9">
        <v>23024.133015750002</v>
      </c>
      <c r="CW25" s="9">
        <v>41274.74842624001</v>
      </c>
      <c r="CX25" s="9">
        <v>41274.74842624001</v>
      </c>
      <c r="CY25" s="9">
        <v>2.5830611916036323</v>
      </c>
      <c r="CZ25" s="9">
        <v>24625.722696960001</v>
      </c>
      <c r="DA25" s="9">
        <v>0</v>
      </c>
      <c r="DB25" s="9">
        <v>24625.722696960001</v>
      </c>
      <c r="DC25" s="9">
        <v>13393.136514</v>
      </c>
      <c r="DD25" s="9">
        <v>0.83817085463249841</v>
      </c>
      <c r="DE25" s="9">
        <v>3255.9556601600002</v>
      </c>
      <c r="DF25" s="9">
        <v>2154.4766709999999</v>
      </c>
      <c r="DG25" s="9">
        <v>3255.9556601600002</v>
      </c>
      <c r="DH25" s="9">
        <v>3255.9556601600002</v>
      </c>
      <c r="DI25" s="9">
        <v>0.20376460252377201</v>
      </c>
      <c r="DJ25" s="9">
        <v>2881.3503488000001</v>
      </c>
      <c r="DK25" s="9">
        <v>1842.536372</v>
      </c>
      <c r="DL25" s="9">
        <v>2881.3503488000001</v>
      </c>
      <c r="DM25" s="9">
        <v>2881.3503488000001</v>
      </c>
      <c r="DN25" s="9">
        <v>0.18032100858711095</v>
      </c>
      <c r="DO25" s="9">
        <v>4000.4037203200005</v>
      </c>
      <c r="DP25" s="9">
        <v>0</v>
      </c>
      <c r="DQ25" s="9">
        <v>0</v>
      </c>
      <c r="DR25" s="9">
        <v>0</v>
      </c>
      <c r="DS25" s="9">
        <v>21031.922755200001</v>
      </c>
      <c r="DT25" s="9">
        <v>25032.32647552</v>
      </c>
      <c r="DU25" s="9">
        <v>0</v>
      </c>
      <c r="DV25" s="9">
        <v>0</v>
      </c>
      <c r="DW25" s="9">
        <v>0</v>
      </c>
      <c r="DX25" s="9">
        <v>0</v>
      </c>
      <c r="DY25" s="9">
        <v>1481.1569561600004</v>
      </c>
      <c r="DZ25" s="9">
        <v>1481.1569561600004</v>
      </c>
      <c r="EA25" s="9">
        <v>1481.1569561600004</v>
      </c>
      <c r="EB25" s="9">
        <v>1481.1569561600004</v>
      </c>
      <c r="EC25" s="9">
        <v>9.2693939951390941E-2</v>
      </c>
      <c r="ED25" s="9">
        <v>2802.9168966399998</v>
      </c>
      <c r="EE25" s="9">
        <v>1687.7319680000001</v>
      </c>
      <c r="EF25" s="9">
        <v>2802.9168966399998</v>
      </c>
      <c r="EG25" s="9">
        <v>2802.9168966399998</v>
      </c>
      <c r="EH25" s="9">
        <v>1839.3909587200001</v>
      </c>
      <c r="EI25" s="9">
        <v>4642.3078553599998</v>
      </c>
      <c r="EJ25" s="9">
        <v>1687.7319680000001</v>
      </c>
      <c r="EK25" s="9">
        <v>4642.3078553599998</v>
      </c>
      <c r="EL25" s="9">
        <v>4642.3078553599998</v>
      </c>
      <c r="EM25" s="9">
        <v>0.29052545970295274</v>
      </c>
      <c r="EN25" s="9">
        <v>2388.4668994559997</v>
      </c>
      <c r="EO25" s="9">
        <v>2388.4668994559997</v>
      </c>
      <c r="EP25" s="9">
        <v>2388.4668994559997</v>
      </c>
      <c r="EQ25" s="9">
        <v>2388.4668994559997</v>
      </c>
      <c r="ER25" s="9">
        <v>4562.6781153792008</v>
      </c>
      <c r="ES25" s="9">
        <v>6951.1450148352005</v>
      </c>
      <c r="ET25" s="9">
        <v>4077.5409445</v>
      </c>
      <c r="EU25" s="9">
        <v>6951.1450148352005</v>
      </c>
      <c r="EV25" s="9">
        <v>6951.1450148352005</v>
      </c>
      <c r="EW25" s="9">
        <v>0.43501738010873009</v>
      </c>
      <c r="EX25" s="9">
        <v>9264.0076498943999</v>
      </c>
      <c r="EY25" s="9">
        <v>9264.0076498943999</v>
      </c>
      <c r="EZ25" s="9">
        <v>9264.0076498943999</v>
      </c>
      <c r="FA25" s="9">
        <v>9264.0076498943999</v>
      </c>
      <c r="FB25" s="9">
        <v>0.57976122330399116</v>
      </c>
    </row>
    <row r="26" spans="1:158" x14ac:dyDescent="0.25">
      <c r="N26" s="9"/>
      <c r="O26" s="9"/>
      <c r="P26" s="9"/>
      <c r="Q26" s="9"/>
      <c r="X26" s="9"/>
      <c r="Y26" s="9"/>
      <c r="Z26" s="9"/>
      <c r="AA26" s="9"/>
      <c r="AH26" s="9"/>
      <c r="AM26" s="9"/>
      <c r="AR26" s="9"/>
      <c r="AS26" s="9"/>
      <c r="AT26" s="9"/>
      <c r="AU26" s="9"/>
      <c r="CQ26" s="9"/>
      <c r="CR26" s="9"/>
      <c r="CS26" s="9"/>
      <c r="CT26" s="9"/>
      <c r="CV26" s="9"/>
      <c r="CW26" s="9"/>
      <c r="CX26" s="9"/>
      <c r="CY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U26" s="9"/>
      <c r="DV26" s="9"/>
      <c r="DW26" s="9"/>
      <c r="DX26" s="9"/>
      <c r="DY26" s="9"/>
      <c r="DZ26" s="9"/>
      <c r="EA26" s="9"/>
      <c r="EB26" s="9"/>
      <c r="EC26" s="9"/>
      <c r="EJ26" s="9"/>
      <c r="EK26" s="9"/>
      <c r="EL26" s="9"/>
      <c r="EM26" s="9"/>
      <c r="ET26" s="9"/>
      <c r="EU26" s="9"/>
      <c r="EV26" s="9"/>
      <c r="EW26" s="9"/>
      <c r="EX26" s="9"/>
      <c r="EY26" s="9"/>
      <c r="EZ26" s="9"/>
      <c r="FA26" s="9"/>
      <c r="FB26" s="9"/>
    </row>
  </sheetData>
  <mergeCells count="20">
    <mergeCell ref="EN1:EW1"/>
    <mergeCell ref="EX1:FB1"/>
    <mergeCell ref="CZ1:DD1"/>
    <mergeCell ref="DE1:DI1"/>
    <mergeCell ref="DJ1:DN1"/>
    <mergeCell ref="DO1:DX1"/>
    <mergeCell ref="DY1:EC1"/>
    <mergeCell ref="ED1:EM1"/>
    <mergeCell ref="CU1:CY1"/>
    <mergeCell ref="I1:M1"/>
    <mergeCell ref="N1:W1"/>
    <mergeCell ref="X1:AG1"/>
    <mergeCell ref="AH1:AL1"/>
    <mergeCell ref="AM1:AQ1"/>
    <mergeCell ref="AR1:BA1"/>
    <mergeCell ref="BB1:BK1"/>
    <mergeCell ref="BL1:BU1"/>
    <mergeCell ref="BV1:BZ1"/>
    <mergeCell ref="CA1:CJ1"/>
    <mergeCell ref="CK1:CT1"/>
  </mergeCells>
  <conditionalFormatting sqref="F19:G19 F21:F24">
    <cfRule type="cellIs" dxfId="1" priority="3" operator="greaterThan">
      <formula>6506067.28619523</formula>
    </cfRule>
  </conditionalFormatting>
  <conditionalFormatting sqref="F19:G19 F21:F24">
    <cfRule type="cellIs" dxfId="0" priority="2" operator="greaterThan">
      <formula>6662189.38</formula>
    </cfRule>
  </conditionalFormatting>
  <conditionalFormatting sqref="FB2:FB16 FB26:FB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E785B-E470-5548-8346-A51A6E20E4F6}">
  <dimension ref="A1"/>
  <sheetViews>
    <sheetView workbookViewId="0"/>
  </sheetViews>
  <sheetFormatPr defaultColWidth="11"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HE_poten capacity_ARI50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Suphicha Muangsri</dc:creator>
  <cp:lastModifiedBy>Muangsri, Suphicha</cp:lastModifiedBy>
  <dcterms:created xsi:type="dcterms:W3CDTF">2022-10-09T02:18:12Z</dcterms:created>
  <dcterms:modified xsi:type="dcterms:W3CDTF">2022-10-10T03:11:29Z</dcterms:modified>
</cp:coreProperties>
</file>